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nsvos05\t_data\R04\21上下水道局\02事務係\007_経営比較分析\②回答\03‗下水\"/>
    </mc:Choice>
  </mc:AlternateContent>
  <xr:revisionPtr revIDLastSave="0" documentId="13_ncr:1_{8E9924E7-375A-4BE5-BBFA-987C77F0CCC4}" xr6:coauthVersionLast="36" xr6:coauthVersionMax="36" xr10:uidLastSave="{00000000-0000-0000-0000-000000000000}"/>
  <workbookProtection workbookAlgorithmName="SHA-512" workbookHashValue="1quhnjgrD5P2eY8yGxwRD4miZwzVI/CAaa20JWFLdUptcxyyaZX3C+bs3Smn+xv2IveoYe75ZXuS8tMwhksUtw==" workbookSaltValue="smK8ictPU5zhh/eeziStM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<sst xmlns="http://schemas.openxmlformats.org/spreadsheetml/2006/main" count="297" uniqueCount="119">
  <si>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</si>
  <si>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</si>
  <si>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</si>
  <si>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</si>
  <si>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</si>
  <si>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</si>
  <si>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</si>
  <si>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</si>
  <si>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</si>
  <si>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</si>
  <si>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</si>
  <si>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</si>
  <si>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</si>
  <si>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</si>
  <si>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</si>
  <si>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</si>
  <si>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</si>
  <si>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</si>
  <si>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</si>
  <si>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</si>
  <si>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</si>
  <si>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</si>
  <si>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</si>
  <si>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</si>
  <si>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</si>
  <si>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</si>
  <si>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</si>
  <si>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</si>
  <si>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</si>
  <si>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</si>
  <si>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</si>
  <si>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</si>
  <si>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</si>
  <si>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</si>
  <si>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</si>
  <si>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</si>
  <si>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</si>
  <si>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</si>
  <si>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</si>
  <si>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</si>
  <si>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</si>
  <si>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</si>
  <si>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</si>
  <si>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</si>
  <si>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</si>
  <si>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</si>
  <si>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</si>
  <si>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</si>
  <si>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</si>
  <si>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</si>
  <si>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</si>
  <si>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</si>
  <si>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</si>
  <si>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</si>
  <si>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</si>
  <si>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</si>
  <si>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</si>
  <si>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</si>
  <si>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</si>
  <si>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</si>
  <si>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</si>
  <si>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</si>
  <si>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</si>
  <si>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</si>
  <si>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</si>
  <si>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</si>
  <si>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</si>
  <si>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</si>
  <si>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</si>
  <si>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</si>
  <si>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</si>
  <si>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</si>
  <si>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</si>
  <si>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</si>
  <si>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</si>
  <si>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</si>
  <si>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</si>
  <si>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</si>
  <si>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</si>
  <si>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</si>
  <si>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</si>
  <si>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</si>
  <si>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</si>
  <si>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</si>
  <si>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</si>
  <si>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</si>
  <si>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</si>
  <si>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</si>
  <si>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</si>
  <si>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</si>
  <si>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</si>
  <si>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</si>
  <si>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</si>
  <si>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</si>
  <si>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</si>
  <si>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</si>
  <si>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十日町市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</si>
  <si>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</si>
  <si>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</si>
  <si>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</si>
  <si>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</si>
  <si>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</si>
  <si>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</si>
  <si>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</si>
  <si>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</si>
  <si>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</si>
  <si>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</si>
  <si>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</si>
  <si>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</si>
  <si>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</si>
  <si>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</si>
  <si>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</si>
  <si>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</si>
  <si>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</si>
  <si>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</si>
  <si>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</si>
  <si>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当市は山間部・過疎地域であるため、処理人口に比べ管渠の距離が長く、マンホールポンプが多くなっていることから、維持管理費が高くなっています。
　人口減少の影響から『⑤経費回収率』は今後減少していくものと見込まれますが、施設の老朽化により更新費用が増加しており、維持管理費も増加しているため、経営は悪化していくものと想定されます。
　一方、企業債残高は減少傾向にあり、今後は企業債償還金も減少していくことが見込まれるため、支出が削減できるものと見込んでおります。</t>
    <phoneticPr fontId="4"/>
  </si>
  <si>
    <t>　現在取り組んでいる施設の長寿命化により、長期的な維持管理費の削減を目指す他、施設の統廃合等も検討し、経費の全体的な削減を行います。
　また、令和２年度より下水道事業を法適化したことから、経営の見える化を行い経営状況を把握した上で、投資の効率化・料金の改定等を検討し、経営の安定を図っていきます。</t>
    <phoneticPr fontId="4"/>
  </si>
  <si>
    <t>　下水道の整備はほぼ完了しておりますが、法定耐用年数を経過した管渠延長の割合を示す「②管渠老朽化率」は0％となっており、これは未だ更新需要を迎えていないことを示しています。したがって、今後は施設・管渠の更新が一斉に増加することが想定されることから、計画的な更新を行っていく必要があ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</si>
</sst>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A-4193-A600-94E4216BF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A-4193-A600-94E4216BF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76.59</c:v>
                </c:pt>
                <c:pt idx="4">
                  <c:v>74.95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CF4-9930-6C17114A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C-4CF4-9930-6C17114A7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91.5</c:v>
                </c:pt>
                <c:pt idx="4">
                  <c:v>93.04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6-480C-AA59-83B225219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6-480C-AA59-83B225219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119.41</c:v>
                </c:pt>
                <c:pt idx="4">
                  <c:v>119.1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9-462B-8CCD-87C757B9E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9-462B-8CCD-87C757B9E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3.36</c:v>
                </c:pt>
                <c:pt idx="4">
                  <c:v>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2-4D3E-8AA7-C3EAF5433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2-4D3E-8AA7-C3EAF5433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8BA-AB05-B3C42561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0-48BA-AB05-B3C42561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E-489B-8B74-3E7CBC64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E-489B-8B74-3E7CBC64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31.94</c:v>
                </c:pt>
                <c:pt idx="4">
                  <c:v>20.62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E-491E-A54F-5D04AD23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E-491E-A54F-5D04AD239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2204.71</c:v>
                </c:pt>
                <c:pt idx="4">
                  <c:v>2063.71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7-400D-BD06-0DBFB67A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7-400D-BD06-0DBFB67A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83.29</c:v>
                </c:pt>
                <c:pt idx="4">
                  <c:v>78.22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3-40C7-9163-DC36AF05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3-40C7-9163-DC36AF058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203.03</c:v>
                </c:pt>
                <c:pt idx="4">
                  <c:v>216.3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E-4715-BF68-DCFB1FDD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E-4715-BF68-DCFB1FDD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10" zoomScale="70" zoomScaleNormal="70" workbookViewId="0">
      <selection activeCell="CJ57" sqref="CJ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新潟県　十日町市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50164</v>
      </c>
      <c r="AM8" s="55"/>
      <c r="AN8" s="55"/>
      <c r="AO8" s="55"/>
      <c r="AP8" s="55"/>
      <c r="AQ8" s="55"/>
      <c r="AR8" s="55"/>
      <c r="AS8" s="55"/>
      <c r="AT8" s="54">
        <f>データ!T6</f>
        <v>590.39</v>
      </c>
      <c r="AU8" s="54"/>
      <c r="AV8" s="54"/>
      <c r="AW8" s="54"/>
      <c r="AX8" s="54"/>
      <c r="AY8" s="54"/>
      <c r="AZ8" s="54"/>
      <c r="BA8" s="54"/>
      <c r="BB8" s="54">
        <f>データ!U6</f>
        <v>84.97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>
        <f>データ!O6</f>
        <v>61.85</v>
      </c>
      <c r="J10" s="54"/>
      <c r="K10" s="54"/>
      <c r="L10" s="54"/>
      <c r="M10" s="54"/>
      <c r="N10" s="54"/>
      <c r="O10" s="54"/>
      <c r="P10" s="54">
        <f>データ!P6</f>
        <v>39.130000000000003</v>
      </c>
      <c r="Q10" s="54"/>
      <c r="R10" s="54"/>
      <c r="S10" s="54"/>
      <c r="T10" s="54"/>
      <c r="U10" s="54"/>
      <c r="V10" s="54"/>
      <c r="W10" s="54">
        <f>データ!Q6</f>
        <v>89.91</v>
      </c>
      <c r="X10" s="54"/>
      <c r="Y10" s="54"/>
      <c r="Z10" s="54"/>
      <c r="AA10" s="54"/>
      <c r="AB10" s="54"/>
      <c r="AC10" s="54"/>
      <c r="AD10" s="55">
        <f>データ!R6</f>
        <v>3355</v>
      </c>
      <c r="AE10" s="55"/>
      <c r="AF10" s="55"/>
      <c r="AG10" s="55"/>
      <c r="AH10" s="55"/>
      <c r="AI10" s="55"/>
      <c r="AJ10" s="55"/>
      <c r="AK10" s="2"/>
      <c r="AL10" s="55">
        <f>データ!V6</f>
        <v>19466</v>
      </c>
      <c r="AM10" s="55"/>
      <c r="AN10" s="55"/>
      <c r="AO10" s="55"/>
      <c r="AP10" s="55"/>
      <c r="AQ10" s="55"/>
      <c r="AR10" s="55"/>
      <c r="AS10" s="55"/>
      <c r="AT10" s="54">
        <f>データ!W6</f>
        <v>9.06</v>
      </c>
      <c r="AU10" s="54"/>
      <c r="AV10" s="54"/>
      <c r="AW10" s="54"/>
      <c r="AX10" s="54"/>
      <c r="AY10" s="54"/>
      <c r="AZ10" s="54"/>
      <c r="BA10" s="54"/>
      <c r="BB10" s="54">
        <f>データ!X6</f>
        <v>2148.5700000000002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8cVYaJbpdEuNgFi/BMYpPr41zNxBTys3b5/PTM1JQSowFFIM3YaOVMbh6P+560NJyddf4m8KoIOIaYPwydkapQ==" saltValue="8DIpM3ySt8WqxE1yuOvNh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152102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新潟県　十日町市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61.85</v>
      </c>
      <c r="P6" s="20">
        <f t="shared" si="3"/>
        <v>39.130000000000003</v>
      </c>
      <c r="Q6" s="20">
        <f t="shared" si="3"/>
        <v>89.91</v>
      </c>
      <c r="R6" s="20">
        <f t="shared" si="3"/>
        <v>3355</v>
      </c>
      <c r="S6" s="20">
        <f t="shared" si="3"/>
        <v>50164</v>
      </c>
      <c r="T6" s="20">
        <f t="shared" si="3"/>
        <v>590.39</v>
      </c>
      <c r="U6" s="20">
        <f t="shared" si="3"/>
        <v>84.97</v>
      </c>
      <c r="V6" s="20">
        <f t="shared" si="3"/>
        <v>19466</v>
      </c>
      <c r="W6" s="20">
        <f t="shared" si="3"/>
        <v>9.06</v>
      </c>
      <c r="X6" s="20">
        <f t="shared" si="3"/>
        <v>2148.5700000000002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119.41</v>
      </c>
      <c r="AC6" s="21">
        <f t="shared" si="4"/>
        <v>119.1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31.94</v>
      </c>
      <c r="AY6" s="21">
        <f t="shared" si="6"/>
        <v>20.62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2204.71</v>
      </c>
      <c r="BJ6" s="21">
        <f t="shared" si="7"/>
        <v>2063.71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83.29</v>
      </c>
      <c r="BU6" s="21">
        <f t="shared" si="8"/>
        <v>78.22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203.03</v>
      </c>
      <c r="CF6" s="21">
        <f t="shared" si="9"/>
        <v>216.3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76.59</v>
      </c>
      <c r="CQ6" s="21">
        <f t="shared" si="10"/>
        <v>74.95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91.5</v>
      </c>
      <c r="DB6" s="21">
        <f t="shared" si="11"/>
        <v>93.04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3.36</v>
      </c>
      <c r="DM6" s="21">
        <f t="shared" si="12"/>
        <v>6.65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1">
        <f t="shared" si="14"/>
        <v>0.02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152102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61.85</v>
      </c>
      <c r="P7" s="24">
        <v>39.130000000000003</v>
      </c>
      <c r="Q7" s="24">
        <v>89.91</v>
      </c>
      <c r="R7" s="24">
        <v>3355</v>
      </c>
      <c r="S7" s="24">
        <v>50164</v>
      </c>
      <c r="T7" s="24">
        <v>590.39</v>
      </c>
      <c r="U7" s="24">
        <v>84.97</v>
      </c>
      <c r="V7" s="24">
        <v>19466</v>
      </c>
      <c r="W7" s="24">
        <v>9.06</v>
      </c>
      <c r="X7" s="24">
        <v>2148.5700000000002</v>
      </c>
      <c r="Y7" s="24" t="s">
        <v>102</v>
      </c>
      <c r="Z7" s="24" t="s">
        <v>102</v>
      </c>
      <c r="AA7" s="24" t="s">
        <v>102</v>
      </c>
      <c r="AB7" s="24">
        <v>119.41</v>
      </c>
      <c r="AC7" s="24">
        <v>119.1</v>
      </c>
      <c r="AD7" s="24" t="s">
        <v>102</v>
      </c>
      <c r="AE7" s="24" t="s">
        <v>102</v>
      </c>
      <c r="AF7" s="24" t="s">
        <v>102</v>
      </c>
      <c r="AG7" s="24">
        <v>105.78</v>
      </c>
      <c r="AH7" s="24">
        <v>106.09</v>
      </c>
      <c r="AI7" s="24">
        <v>105.35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63.96</v>
      </c>
      <c r="AS7" s="24">
        <v>69.42</v>
      </c>
      <c r="AT7" s="24">
        <v>63.89</v>
      </c>
      <c r="AU7" s="24" t="s">
        <v>102</v>
      </c>
      <c r="AV7" s="24" t="s">
        <v>102</v>
      </c>
      <c r="AW7" s="24" t="s">
        <v>102</v>
      </c>
      <c r="AX7" s="24">
        <v>31.94</v>
      </c>
      <c r="AY7" s="24">
        <v>20.62</v>
      </c>
      <c r="AZ7" s="24" t="s">
        <v>102</v>
      </c>
      <c r="BA7" s="24" t="s">
        <v>102</v>
      </c>
      <c r="BB7" s="24" t="s">
        <v>102</v>
      </c>
      <c r="BC7" s="24">
        <v>44.24</v>
      </c>
      <c r="BD7" s="24">
        <v>43.07</v>
      </c>
      <c r="BE7" s="24">
        <v>44.07</v>
      </c>
      <c r="BF7" s="24" t="s">
        <v>102</v>
      </c>
      <c r="BG7" s="24" t="s">
        <v>102</v>
      </c>
      <c r="BH7" s="24" t="s">
        <v>102</v>
      </c>
      <c r="BI7" s="24">
        <v>2204.71</v>
      </c>
      <c r="BJ7" s="24">
        <v>2063.71</v>
      </c>
      <c r="BK7" s="24" t="s">
        <v>102</v>
      </c>
      <c r="BL7" s="24" t="s">
        <v>102</v>
      </c>
      <c r="BM7" s="24" t="s">
        <v>102</v>
      </c>
      <c r="BN7" s="24">
        <v>1258.43</v>
      </c>
      <c r="BO7" s="24">
        <v>1163.75</v>
      </c>
      <c r="BP7" s="24">
        <v>1201.79</v>
      </c>
      <c r="BQ7" s="24" t="s">
        <v>102</v>
      </c>
      <c r="BR7" s="24" t="s">
        <v>102</v>
      </c>
      <c r="BS7" s="24" t="s">
        <v>102</v>
      </c>
      <c r="BT7" s="24">
        <v>83.29</v>
      </c>
      <c r="BU7" s="24">
        <v>78.22</v>
      </c>
      <c r="BV7" s="24" t="s">
        <v>102</v>
      </c>
      <c r="BW7" s="24" t="s">
        <v>102</v>
      </c>
      <c r="BX7" s="24" t="s">
        <v>102</v>
      </c>
      <c r="BY7" s="24">
        <v>73.36</v>
      </c>
      <c r="BZ7" s="24">
        <v>72.599999999999994</v>
      </c>
      <c r="CA7" s="24">
        <v>75.31</v>
      </c>
      <c r="CB7" s="24" t="s">
        <v>102</v>
      </c>
      <c r="CC7" s="24" t="s">
        <v>102</v>
      </c>
      <c r="CD7" s="24" t="s">
        <v>102</v>
      </c>
      <c r="CE7" s="24">
        <v>203.03</v>
      </c>
      <c r="CF7" s="24">
        <v>216.3</v>
      </c>
      <c r="CG7" s="24" t="s">
        <v>102</v>
      </c>
      <c r="CH7" s="24" t="s">
        <v>102</v>
      </c>
      <c r="CI7" s="24" t="s">
        <v>102</v>
      </c>
      <c r="CJ7" s="24">
        <v>224.88</v>
      </c>
      <c r="CK7" s="24">
        <v>228.64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>
        <v>76.59</v>
      </c>
      <c r="CQ7" s="24">
        <v>74.95</v>
      </c>
      <c r="CR7" s="24" t="s">
        <v>102</v>
      </c>
      <c r="CS7" s="24" t="s">
        <v>102</v>
      </c>
      <c r="CT7" s="24" t="s">
        <v>102</v>
      </c>
      <c r="CU7" s="24">
        <v>42.4</v>
      </c>
      <c r="CV7" s="24">
        <v>42.28</v>
      </c>
      <c r="CW7" s="24">
        <v>42.57</v>
      </c>
      <c r="CX7" s="24" t="s">
        <v>102</v>
      </c>
      <c r="CY7" s="24" t="s">
        <v>102</v>
      </c>
      <c r="CZ7" s="24" t="s">
        <v>102</v>
      </c>
      <c r="DA7" s="24">
        <v>91.5</v>
      </c>
      <c r="DB7" s="24">
        <v>93.04</v>
      </c>
      <c r="DC7" s="24" t="s">
        <v>102</v>
      </c>
      <c r="DD7" s="24" t="s">
        <v>102</v>
      </c>
      <c r="DE7" s="24" t="s">
        <v>102</v>
      </c>
      <c r="DF7" s="24">
        <v>84.19</v>
      </c>
      <c r="DG7" s="24">
        <v>84.34</v>
      </c>
      <c r="DH7" s="24">
        <v>85.24</v>
      </c>
      <c r="DI7" s="24" t="s">
        <v>102</v>
      </c>
      <c r="DJ7" s="24" t="s">
        <v>102</v>
      </c>
      <c r="DK7" s="24" t="s">
        <v>102</v>
      </c>
      <c r="DL7" s="24">
        <v>3.36</v>
      </c>
      <c r="DM7" s="24">
        <v>6.65</v>
      </c>
      <c r="DN7" s="24" t="s">
        <v>102</v>
      </c>
      <c r="DO7" s="24" t="s">
        <v>102</v>
      </c>
      <c r="DP7" s="24" t="s">
        <v>102</v>
      </c>
      <c r="DQ7" s="24">
        <v>21.36</v>
      </c>
      <c r="DR7" s="24">
        <v>22.79</v>
      </c>
      <c r="DS7" s="24">
        <v>25.87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0.01</v>
      </c>
      <c r="EC7" s="24">
        <v>0.01</v>
      </c>
      <c r="ED7" s="24">
        <v>0.01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0.02</v>
      </c>
      <c r="EJ7" s="24" t="s">
        <v>102</v>
      </c>
      <c r="EK7" s="24" t="s">
        <v>102</v>
      </c>
      <c r="EL7" s="24" t="s">
        <v>102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2023-01-18T04:58:59Z</cp:lastPrinted>
  <dcterms:created xsi:type="dcterms:W3CDTF">2022-12-01T01:27:17Z</dcterms:created>
  <dcterms:modified xsi:type="dcterms:W3CDTF">2023-01-18T04:59:01Z</dcterms:modified>
  <cp:category/>
</cp:coreProperties>
</file>