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defaultThemeVersion="124226"/>
  <mc:AlternateContent xmlns:mc="http://schemas.openxmlformats.org/markup-compatibility/2006">
    <mc:Choice Requires="x15">
      <x15ac:absPath xmlns:x15ac="http://schemas.microsoft.com/office/spreadsheetml/2010/11/ac" url="\\xnsvna08\DataX\02川西支所\03_地域振興課\04_農林建設係\"/>
    </mc:Choice>
  </mc:AlternateContent>
  <xr:revisionPtr revIDLastSave="0" documentId="13_ncr:1_{9EC84FFB-6162-4271-B9C5-B6EB6423074E}" xr6:coauthVersionLast="36" xr6:coauthVersionMax="45" xr10:uidLastSave="{00000000-0000-0000-0000-000000000000}"/>
  <bookViews>
    <workbookView xWindow="-120" yWindow="-120" windowWidth="29040" windowHeight="15840" tabRatio="866" xr2:uid="{00000000-000D-0000-FFFF-FFFF00000000}"/>
  </bookViews>
  <sheets>
    <sheet name="1.各筆明細(経営従委託・移転・転貸を除く）" sheetId="9" r:id="rId1"/>
    <sheet name="2.共通事項（利用権設定申出書裏面）" sheetId="8" r:id="rId2"/>
    <sheet name="３.経営状況" sheetId="1" r:id="rId3"/>
    <sheet name="4.農業参入計画書" sheetId="12" r:id="rId4"/>
    <sheet name="5.農業参入に係る意見書（地域との調和要件）" sheetId="10" r:id="rId5"/>
    <sheet name="6.農地の貸借を解除することについての確認書（解除要件）" sheetId="11" r:id="rId6"/>
  </sheets>
  <calcPr calcId="191029"/>
</workbook>
</file>

<file path=xl/calcChain.xml><?xml version="1.0" encoding="utf-8"?>
<calcChain xmlns="http://schemas.openxmlformats.org/spreadsheetml/2006/main">
  <c r="K96" i="12" l="1"/>
  <c r="K98" i="12" s="1"/>
  <c r="K94" i="12"/>
  <c r="AB75" i="12"/>
  <c r="K69" i="12"/>
  <c r="K68" i="12"/>
  <c r="K67" i="12"/>
  <c r="K65" i="12"/>
  <c r="K66" i="12"/>
  <c r="K64" i="12"/>
  <c r="K63" i="12"/>
  <c r="K61" i="12" s="1"/>
  <c r="K60" i="12"/>
  <c r="N27" i="1"/>
  <c r="K75"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宮澤 国彦</author>
  </authors>
  <commentList>
    <comment ref="BE7" authorId="0" shapeId="0" xr:uid="{47FA5699-71C8-448B-87B2-8EAA8727E595}">
      <text>
        <r>
          <rPr>
            <sz val="11"/>
            <color indexed="81"/>
            <rFont val="MS ゴシック"/>
            <family val="3"/>
            <charset val="128"/>
          </rPr>
          <t>法人の場合は、法人名と代表者の氏名を記載
　㈱○○○○
　代表取締役　○○○○
未相続の場合は所有者名と相続人代表者名を記載
　（亡）○○○○相続人　○○○○</t>
        </r>
      </text>
    </comment>
    <comment ref="AC8" authorId="0" shapeId="0" xr:uid="{2C501DCF-5B7F-449C-8FB2-9EE6E98A5C77}">
      <text>
        <r>
          <rPr>
            <sz val="12"/>
            <color indexed="81"/>
            <rFont val="MS ゴシック"/>
            <family val="3"/>
            <charset val="128"/>
          </rPr>
          <t>市内在住者の場合は十日町市から記載
市外在住者の場合は県名から記載</t>
        </r>
      </text>
    </comment>
    <comment ref="AZ15" authorId="0" shapeId="0" xr:uid="{4CED55A0-E31A-43BA-9D5F-4C0DE8F9FF2C}">
      <text>
        <r>
          <rPr>
            <sz val="12"/>
            <color indexed="81"/>
            <rFont val="MS ゴシック"/>
            <family val="3"/>
            <charset val="128"/>
          </rPr>
          <t>利用権の種類が、
賃借権の場合は賃貸借
使用貸借権の場合は使用貸借</t>
        </r>
      </text>
    </comment>
    <comment ref="BE15" authorId="0" shapeId="0" xr:uid="{F8F136C9-B5DC-4002-A6DA-F14BB77777C3}">
      <text>
        <r>
          <rPr>
            <sz val="12"/>
            <color indexed="81"/>
            <rFont val="MS ゴシック"/>
            <family val="3"/>
            <charset val="128"/>
          </rPr>
          <t>未相続農地の場合は、登記所有者の氏名を記載
共有農地の場合は、構成員の氏名</t>
        </r>
      </text>
    </comment>
    <comment ref="O16" authorId="0" shapeId="0" xr:uid="{AB5F076C-4469-4DAC-93CF-626864043F8E}">
      <text>
        <r>
          <rPr>
            <sz val="12"/>
            <color indexed="81"/>
            <rFont val="MS ゴシック"/>
            <family val="3"/>
            <charset val="128"/>
          </rPr>
          <t>・登記簿の地積を記載
　ただし、一次利用地の指定を受けた場合や
　現地の面積が著しく異なる場合は実測面積を
　括弧書きで下段に併記
・１筆の一部について利用権が設定される場合には、
　　○○○○㎡の内○○○㎡と記載し、当該部分を
　　特定することのできる図面を添付</t>
        </r>
      </text>
    </comment>
    <comment ref="T16" authorId="0" shapeId="0" xr:uid="{684A45E4-F9E5-43E7-A1CC-57DECA48DD6D}">
      <text>
        <r>
          <rPr>
            <sz val="12"/>
            <color indexed="81"/>
            <rFont val="ＭＳ ゴシック"/>
            <family val="3"/>
            <charset val="128"/>
          </rPr>
          <t>権利の種類を記載
賃借権、使用貸借権など</t>
        </r>
      </text>
    </comment>
    <comment ref="Y16" authorId="0" shapeId="0" xr:uid="{7D2B3EF0-CD00-4BA7-9D66-9E242D5E0ABD}">
      <text>
        <r>
          <rPr>
            <sz val="12"/>
            <color indexed="81"/>
            <rFont val="MS ゴシック"/>
            <family val="3"/>
            <charset val="128"/>
          </rPr>
          <t>田の場合は水田
畑の場合は普通畑を記載</t>
        </r>
      </text>
    </comment>
    <comment ref="AC16" authorId="0" shapeId="0" xr:uid="{B0CECB3F-5BC9-4CAE-90FC-CB42A437A675}">
      <text>
        <r>
          <rPr>
            <sz val="12"/>
            <color indexed="81"/>
            <rFont val="MS ゴシック"/>
            <family val="3"/>
            <charset val="128"/>
          </rPr>
          <t>最短の始期は、直近締
切日後の月末（平日）</t>
        </r>
      </text>
    </comment>
    <comment ref="AH16" authorId="0" shapeId="0" xr:uid="{6C97D894-EFA7-42A4-9C83-D6EF85DAA49D}">
      <text>
        <r>
          <rPr>
            <sz val="12"/>
            <color indexed="81"/>
            <rFont val="MS ゴシック"/>
            <family val="3"/>
            <charset val="128"/>
          </rPr>
          <t>上段に期間を記載
下段に終期を記載</t>
        </r>
      </text>
    </comment>
    <comment ref="AM16" authorId="0" shapeId="0" xr:uid="{D42A2E05-A266-48F1-8D0E-5A811A492675}">
      <text>
        <r>
          <rPr>
            <sz val="12"/>
            <color indexed="81"/>
            <rFont val="ＭＳ ゴシック"/>
            <family val="3"/>
            <charset val="128"/>
          </rPr>
          <t>申請地別の借賃を記載
ただし、10aあたりの賃借料の場合は省略可</t>
        </r>
      </text>
    </comment>
    <comment ref="AR16" authorId="0" shapeId="0" xr:uid="{AD3EA3E5-70C7-4B3D-A0C5-DD5BF4EBBA91}">
      <text>
        <r>
          <rPr>
            <sz val="12"/>
            <color indexed="81"/>
            <rFont val="MS ゴシック"/>
            <family val="3"/>
            <charset val="128"/>
          </rPr>
          <t>・年額（１年未満の場合は利用期間に係る分の借賃）を記載する
・総額の場合は、「賃借料」の脇に『全部で』と記載する
・水張面積で賃借料を設定した場合は、総額で記載する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宮澤 国彦</author>
  </authors>
  <commentList>
    <comment ref="A79" authorId="0" shapeId="0" xr:uid="{3B0BB98A-C9BE-4799-853F-8322DA3DB95B}">
      <text>
        <r>
          <rPr>
            <sz val="12"/>
            <color indexed="81"/>
            <rFont val="ＭＳ 明朝"/>
            <family val="1"/>
            <charset val="128"/>
          </rPr>
          <t>直近の実績（決算）内容を記入</t>
        </r>
      </text>
    </comment>
    <comment ref="A100" authorId="0" shapeId="0" xr:uid="{F4D87386-D922-4B41-9730-0D19E2A655F6}">
      <text>
        <r>
          <rPr>
            <sz val="12"/>
            <color indexed="81"/>
            <rFont val="ＭＳ 明朝"/>
            <family val="1"/>
            <charset val="128"/>
          </rPr>
          <t>実績ではなく契約を締結した場合の予定を記入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宮澤 国彦</author>
  </authors>
  <commentList>
    <comment ref="M48" authorId="0" shapeId="0" xr:uid="{B3E50FCF-6BB9-417F-B054-051D8B553022}">
      <text>
        <r>
          <rPr>
            <sz val="12"/>
            <color indexed="81"/>
            <rFont val="ＭＳ 明朝"/>
            <family val="1"/>
            <charset val="128"/>
          </rPr>
          <t>貸借契約を結ぼうとする土地の農業委員と農区長の署名押印</t>
        </r>
      </text>
    </comment>
  </commentList>
</comments>
</file>

<file path=xl/sharedStrings.xml><?xml version="1.0" encoding="utf-8"?>
<sst xmlns="http://schemas.openxmlformats.org/spreadsheetml/2006/main" count="489" uniqueCount="390">
  <si>
    <t>整理番号</t>
    <rPh sb="0" eb="2">
      <t>セイリ</t>
    </rPh>
    <rPh sb="2" eb="4">
      <t>バンゴウ</t>
    </rPh>
    <phoneticPr fontId="1"/>
  </si>
  <si>
    <t>農地</t>
    <rPh sb="0" eb="2">
      <t>ノウチ</t>
    </rPh>
    <phoneticPr fontId="1"/>
  </si>
  <si>
    <t>種類</t>
    <rPh sb="0" eb="2">
      <t>シュルイ</t>
    </rPh>
    <phoneticPr fontId="1"/>
  </si>
  <si>
    <t>数量</t>
    <rPh sb="0" eb="2">
      <t>スウリョウ</t>
    </rPh>
    <phoneticPr fontId="1"/>
  </si>
  <si>
    <t>前年実績</t>
    <rPh sb="0" eb="2">
      <t>ゼンネン</t>
    </rPh>
    <rPh sb="2" eb="4">
      <t>ジッセキ</t>
    </rPh>
    <phoneticPr fontId="1"/>
  </si>
  <si>
    <t>見込み</t>
    <rPh sb="0" eb="2">
      <t>ミコ</t>
    </rPh>
    <phoneticPr fontId="1"/>
  </si>
  <si>
    <t>年間農業従事日数</t>
    <rPh sb="0" eb="2">
      <t>ネンカン</t>
    </rPh>
    <rPh sb="2" eb="4">
      <t>ノウギョウ</t>
    </rPh>
    <rPh sb="4" eb="6">
      <t>ジュウジ</t>
    </rPh>
    <rPh sb="6" eb="8">
      <t>ニッスウ</t>
    </rPh>
    <phoneticPr fontId="1"/>
  </si>
  <si>
    <t>雇用労働力（年間延日数）</t>
    <rPh sb="0" eb="2">
      <t>コヨウ</t>
    </rPh>
    <rPh sb="2" eb="5">
      <t>ロウドウリョク</t>
    </rPh>
    <rPh sb="6" eb="8">
      <t>ネンカン</t>
    </rPh>
    <rPh sb="8" eb="9">
      <t>ノ</t>
    </rPh>
    <rPh sb="9" eb="11">
      <t>ニッスウ</t>
    </rPh>
    <phoneticPr fontId="1"/>
  </si>
  <si>
    <t>氏　　名</t>
    <rPh sb="0" eb="1">
      <t>シ</t>
    </rPh>
    <rPh sb="3" eb="4">
      <t>メイ</t>
    </rPh>
    <phoneticPr fontId="1"/>
  </si>
  <si>
    <t>住　　　所</t>
    <rPh sb="0" eb="1">
      <t>ジュウ</t>
    </rPh>
    <rPh sb="4" eb="5">
      <t>ショ</t>
    </rPh>
    <phoneticPr fontId="1"/>
  </si>
  <si>
    <t>３　利用権の設定等を受ける者の農業経営の状況等</t>
    <rPh sb="2" eb="5">
      <t>リヨウケン</t>
    </rPh>
    <rPh sb="6" eb="8">
      <t>セッテイ</t>
    </rPh>
    <rPh sb="8" eb="9">
      <t>トウ</t>
    </rPh>
    <rPh sb="10" eb="11">
      <t>ウ</t>
    </rPh>
    <rPh sb="13" eb="14">
      <t>シャ</t>
    </rPh>
    <rPh sb="15" eb="17">
      <t>ノウギョウ</t>
    </rPh>
    <rPh sb="17" eb="19">
      <t>ケイエイ</t>
    </rPh>
    <rPh sb="20" eb="22">
      <t>ジョウキョウ</t>
    </rPh>
    <rPh sb="22" eb="23">
      <t>トウ</t>
    </rPh>
    <phoneticPr fontId="1"/>
  </si>
  <si>
    <t>役職名</t>
    <rPh sb="0" eb="3">
      <t>ヤクショクメイ</t>
    </rPh>
    <phoneticPr fontId="1"/>
  </si>
  <si>
    <t>地域との役割分担（Ｅ）</t>
    <rPh sb="0" eb="2">
      <t>チイキ</t>
    </rPh>
    <rPh sb="4" eb="6">
      <t>ヤクワリ</t>
    </rPh>
    <rPh sb="6" eb="8">
      <t>ブンタン</t>
    </rPh>
    <phoneticPr fontId="1"/>
  </si>
  <si>
    <t>人（日）</t>
    <rPh sb="0" eb="1">
      <t>ニン</t>
    </rPh>
    <rPh sb="2" eb="3">
      <t>ニチ</t>
    </rPh>
    <phoneticPr fontId="1"/>
  </si>
  <si>
    <t>設定の種類</t>
    <rPh sb="0" eb="2">
      <t>セッテイ</t>
    </rPh>
    <rPh sb="3" eb="5">
      <t>シュルイ</t>
    </rPh>
    <phoneticPr fontId="1"/>
  </si>
  <si>
    <t>助成金交付の有・無</t>
    <rPh sb="0" eb="3">
      <t>ジョセイキン</t>
    </rPh>
    <rPh sb="3" eb="5">
      <t>コウフ</t>
    </rPh>
    <rPh sb="6" eb="7">
      <t>ユウ</t>
    </rPh>
    <rPh sb="8" eb="9">
      <t>ム</t>
    </rPh>
    <phoneticPr fontId="1"/>
  </si>
  <si>
    <t>設定の理由</t>
    <rPh sb="0" eb="2">
      <t>セッテイ</t>
    </rPh>
    <rPh sb="3" eb="5">
      <t>リユウ</t>
    </rPh>
    <phoneticPr fontId="1"/>
  </si>
  <si>
    <t>（住所）</t>
    <rPh sb="1" eb="3">
      <t>ジュウショ</t>
    </rPh>
    <phoneticPr fontId="1"/>
  </si>
  <si>
    <t>利用権を設定する土地の（Ｂ）以外の権原者等（Ｆ）</t>
    <rPh sb="0" eb="3">
      <t>リヨウケン</t>
    </rPh>
    <rPh sb="4" eb="6">
      <t>セッテイ</t>
    </rPh>
    <rPh sb="8" eb="10">
      <t>トチ</t>
    </rPh>
    <rPh sb="14" eb="16">
      <t>イガイ</t>
    </rPh>
    <rPh sb="17" eb="19">
      <t>ケンゲン</t>
    </rPh>
    <rPh sb="19" eb="20">
      <t>シャ</t>
    </rPh>
    <rPh sb="20" eb="21">
      <t>トウ</t>
    </rPh>
    <phoneticPr fontId="1"/>
  </si>
  <si>
    <t>備考</t>
    <rPh sb="0" eb="2">
      <t>ビコウ</t>
    </rPh>
    <phoneticPr fontId="1"/>
  </si>
  <si>
    <t>所　　在</t>
    <rPh sb="0" eb="1">
      <t>トコロ</t>
    </rPh>
    <rPh sb="3" eb="4">
      <t>ザイ</t>
    </rPh>
    <phoneticPr fontId="1"/>
  </si>
  <si>
    <t>地　番</t>
    <rPh sb="0" eb="1">
      <t>チ</t>
    </rPh>
    <rPh sb="2" eb="3">
      <t>バン</t>
    </rPh>
    <phoneticPr fontId="1"/>
  </si>
  <si>
    <t>現況
地目</t>
    <rPh sb="0" eb="2">
      <t>ゲンキョウ</t>
    </rPh>
    <rPh sb="3" eb="5">
      <t>チモク</t>
    </rPh>
    <phoneticPr fontId="1"/>
  </si>
  <si>
    <t>利用権
の種類</t>
    <rPh sb="0" eb="3">
      <t>リヨウケン</t>
    </rPh>
    <rPh sb="5" eb="7">
      <t>シュルイ</t>
    </rPh>
    <phoneticPr fontId="1"/>
  </si>
  <si>
    <t>内　容</t>
    <rPh sb="0" eb="1">
      <t>ウチ</t>
    </rPh>
    <rPh sb="2" eb="3">
      <t>カタチ</t>
    </rPh>
    <phoneticPr fontId="1"/>
  </si>
  <si>
    <t>住　所</t>
    <rPh sb="0" eb="1">
      <t>ジュウ</t>
    </rPh>
    <rPh sb="2" eb="3">
      <t>ショ</t>
    </rPh>
    <phoneticPr fontId="1"/>
  </si>
  <si>
    <t>氏名又は名称</t>
    <rPh sb="0" eb="2">
      <t>シメイ</t>
    </rPh>
    <rPh sb="2" eb="3">
      <t>マタ</t>
    </rPh>
    <rPh sb="4" eb="6">
      <t>メイショウ</t>
    </rPh>
    <phoneticPr fontId="1"/>
  </si>
  <si>
    <t>権原の
種類</t>
    <rPh sb="0" eb="2">
      <t>ケンゲン</t>
    </rPh>
    <rPh sb="4" eb="6">
      <t>シュルイ</t>
    </rPh>
    <phoneticPr fontId="1"/>
  </si>
  <si>
    <t>支払い方法</t>
    <rPh sb="0" eb="2">
      <t>シハラ</t>
    </rPh>
    <rPh sb="3" eb="5">
      <t>ホウホウ</t>
    </rPh>
    <phoneticPr fontId="1"/>
  </si>
  <si>
    <t>合　　計</t>
    <rPh sb="0" eb="1">
      <t>ゴウ</t>
    </rPh>
    <rPh sb="3" eb="4">
      <t>ケイ</t>
    </rPh>
    <phoneticPr fontId="1"/>
  </si>
  <si>
    <t>この計画に同意する</t>
    <rPh sb="2" eb="4">
      <t>ケイカク</t>
    </rPh>
    <rPh sb="5" eb="7">
      <t>ドウイ</t>
    </rPh>
    <phoneticPr fontId="1"/>
  </si>
  <si>
    <t>（記載注意）</t>
  </si>
  <si>
    <t>利用権の設定を受ける法人の業務執行役員の状況（Ｄ）</t>
    <rPh sb="0" eb="3">
      <t>リヨウケン</t>
    </rPh>
    <rPh sb="4" eb="6">
      <t>セッテイ</t>
    </rPh>
    <rPh sb="7" eb="8">
      <t>ウ</t>
    </rPh>
    <rPh sb="10" eb="12">
      <t>ホウジン</t>
    </rPh>
    <rPh sb="13" eb="15">
      <t>ギョウム</t>
    </rPh>
    <rPh sb="15" eb="17">
      <t>シッコウ</t>
    </rPh>
    <rPh sb="17" eb="19">
      <t>ヤクイン</t>
    </rPh>
    <rPh sb="20" eb="22">
      <t>ジョウキョウ</t>
    </rPh>
    <phoneticPr fontId="1"/>
  </si>
  <si>
    <t>委員確認欄</t>
    <rPh sb="0" eb="2">
      <t>イイン</t>
    </rPh>
    <rPh sb="2" eb="4">
      <t>カクニン</t>
    </rPh>
    <rPh sb="4" eb="5">
      <t>ラン</t>
    </rPh>
    <phoneticPr fontId="1"/>
  </si>
  <si>
    <t>）</t>
    <phoneticPr fontId="1"/>
  </si>
  <si>
    <t>農 用 地 利 用 集 積 計 画 に よ る 利 用 権 の 設 定 に 関 す る 申 出 書</t>
    <rPh sb="0" eb="1">
      <t>ノウ</t>
    </rPh>
    <rPh sb="2" eb="3">
      <t>ヨウ</t>
    </rPh>
    <rPh sb="4" eb="5">
      <t>チ</t>
    </rPh>
    <rPh sb="6" eb="7">
      <t>リ</t>
    </rPh>
    <rPh sb="8" eb="9">
      <t>ヨウ</t>
    </rPh>
    <rPh sb="10" eb="11">
      <t>シュウ</t>
    </rPh>
    <rPh sb="12" eb="13">
      <t>セキ</t>
    </rPh>
    <rPh sb="14" eb="15">
      <t>ケイ</t>
    </rPh>
    <rPh sb="16" eb="17">
      <t>ガ</t>
    </rPh>
    <rPh sb="24" eb="25">
      <t>リ</t>
    </rPh>
    <rPh sb="26" eb="27">
      <t>ヨウ</t>
    </rPh>
    <rPh sb="28" eb="29">
      <t>ケン</t>
    </rPh>
    <rPh sb="32" eb="33">
      <t>セツ</t>
    </rPh>
    <rPh sb="34" eb="35">
      <t>サダム</t>
    </rPh>
    <rPh sb="38" eb="39">
      <t>カン</t>
    </rPh>
    <rPh sb="44" eb="45">
      <t>サル</t>
    </rPh>
    <rPh sb="46" eb="47">
      <t>デ</t>
    </rPh>
    <rPh sb="48" eb="49">
      <t>ショ</t>
    </rPh>
    <phoneticPr fontId="1"/>
  </si>
  <si>
    <t>十日町市長　　関口　芳史　　様</t>
    <rPh sb="0" eb="5">
      <t>トオカマチシチョウ</t>
    </rPh>
    <rPh sb="7" eb="9">
      <t>セキグチ</t>
    </rPh>
    <rPh sb="10" eb="12">
      <t>ヨシフミ</t>
    </rPh>
    <rPh sb="14" eb="15">
      <t>サマ</t>
    </rPh>
    <phoneticPr fontId="1"/>
  </si>
  <si>
    <t>令和　　　　年　　　　月　　　　日</t>
    <rPh sb="0" eb="2">
      <t>レイワ</t>
    </rPh>
    <rPh sb="6" eb="7">
      <t>トシ</t>
    </rPh>
    <rPh sb="11" eb="12">
      <t>ツキ</t>
    </rPh>
    <rPh sb="16" eb="17">
      <t>ヒ</t>
    </rPh>
    <phoneticPr fontId="1"/>
  </si>
  <si>
    <t>貸手</t>
    <rPh sb="0" eb="1">
      <t>カ</t>
    </rPh>
    <rPh sb="1" eb="2">
      <t>テ</t>
    </rPh>
    <phoneticPr fontId="1"/>
  </si>
  <si>
    <t>借手</t>
    <rPh sb="0" eb="1">
      <t>カ</t>
    </rPh>
    <rPh sb="1" eb="2">
      <t>テ</t>
    </rPh>
    <phoneticPr fontId="1"/>
  </si>
  <si>
    <t>利用権の設定を受ける者（借手）（Ａ）</t>
    <rPh sb="0" eb="3">
      <t>リヨウケン</t>
    </rPh>
    <rPh sb="4" eb="6">
      <t>セッテイ</t>
    </rPh>
    <rPh sb="7" eb="8">
      <t>ウ</t>
    </rPh>
    <rPh sb="10" eb="11">
      <t>モノ</t>
    </rPh>
    <rPh sb="12" eb="13">
      <t>カ</t>
    </rPh>
    <rPh sb="13" eb="14">
      <t>テ</t>
    </rPh>
    <phoneticPr fontId="1"/>
  </si>
  <si>
    <t>（氏名又は名称）（ﾌﾘｶﾞﾅ</t>
    <rPh sb="1" eb="3">
      <t>シメイ</t>
    </rPh>
    <rPh sb="3" eb="4">
      <t>マタ</t>
    </rPh>
    <rPh sb="5" eb="7">
      <t>メイショウ</t>
    </rPh>
    <phoneticPr fontId="1"/>
  </si>
  <si>
    <t>印</t>
    <rPh sb="0" eb="1">
      <t>イン</t>
    </rPh>
    <phoneticPr fontId="1"/>
  </si>
  <si>
    <t>（行政区</t>
    <rPh sb="1" eb="4">
      <t>ギョウセイク</t>
    </rPh>
    <phoneticPr fontId="1"/>
  </si>
  <si>
    <t>（電話</t>
    <rPh sb="1" eb="3">
      <t>デンワ</t>
    </rPh>
    <phoneticPr fontId="1"/>
  </si>
  <si>
    <t>（昭和・平成・令和　　　年　　　月　　　日生）</t>
    <rPh sb="1" eb="3">
      <t>ショウワ</t>
    </rPh>
    <rPh sb="4" eb="6">
      <t>ヘイセイ</t>
    </rPh>
    <rPh sb="7" eb="9">
      <t>レイワ</t>
    </rPh>
    <rPh sb="12" eb="13">
      <t>トシ</t>
    </rPh>
    <rPh sb="16" eb="17">
      <t>ツキ</t>
    </rPh>
    <rPh sb="20" eb="21">
      <t>ヒ</t>
    </rPh>
    <rPh sb="21" eb="22">
      <t>ウ</t>
    </rPh>
    <phoneticPr fontId="1"/>
  </si>
  <si>
    <t>利用権の設定をする者（貸手）（Ｂ）</t>
    <rPh sb="0" eb="3">
      <t>リヨウケン</t>
    </rPh>
    <rPh sb="4" eb="6">
      <t>セッテイ</t>
    </rPh>
    <rPh sb="9" eb="10">
      <t>モノ</t>
    </rPh>
    <rPh sb="11" eb="13">
      <t>カシテ</t>
    </rPh>
    <phoneticPr fontId="1"/>
  </si>
  <si>
    <t>利用権を設定する土地（Ｃ）</t>
    <rPh sb="0" eb="3">
      <t>リヨウケン</t>
    </rPh>
    <rPh sb="4" eb="6">
      <t>セッテイ</t>
    </rPh>
    <rPh sb="8" eb="10">
      <t>トチ</t>
    </rPh>
    <phoneticPr fontId="1"/>
  </si>
  <si>
    <t>設定する利用権（Ｄ）</t>
    <rPh sb="0" eb="2">
      <t>セッテイ</t>
    </rPh>
    <rPh sb="4" eb="7">
      <t>リヨウケン</t>
    </rPh>
    <phoneticPr fontId="1"/>
  </si>
  <si>
    <t>この計画により成立する
当事者間の
法律関係(E）</t>
    <rPh sb="2" eb="4">
      <t>ケイカク</t>
    </rPh>
    <rPh sb="7" eb="9">
      <t>セイリツ</t>
    </rPh>
    <rPh sb="12" eb="15">
      <t>トウジシャ</t>
    </rPh>
    <rPh sb="15" eb="16">
      <t>カン</t>
    </rPh>
    <rPh sb="18" eb="20">
      <t>ホウリツ</t>
    </rPh>
    <rPh sb="20" eb="22">
      <t>カンケイ</t>
    </rPh>
    <phoneticPr fontId="1"/>
  </si>
  <si>
    <t>始　期</t>
    <rPh sb="0" eb="1">
      <t>ハジメ</t>
    </rPh>
    <rPh sb="2" eb="3">
      <t>キ</t>
    </rPh>
    <phoneticPr fontId="1"/>
  </si>
  <si>
    <t>存続期間
（終　期）</t>
    <rPh sb="0" eb="2">
      <t>ソンゾク</t>
    </rPh>
    <rPh sb="2" eb="4">
      <t>キカン</t>
    </rPh>
    <rPh sb="6" eb="7">
      <t>シュウ</t>
    </rPh>
    <rPh sb="8" eb="9">
      <t>キ</t>
    </rPh>
    <phoneticPr fontId="1"/>
  </si>
  <si>
    <t>借賃（円）</t>
    <rPh sb="0" eb="1">
      <t>シャク</t>
    </rPh>
    <rPh sb="1" eb="2">
      <t>チン</t>
    </rPh>
    <rPh sb="3" eb="4">
      <t>エン</t>
    </rPh>
    <phoneticPr fontId="1"/>
  </si>
  <si>
    <t>10aあたりの賃借料
及び支払い方法</t>
    <rPh sb="7" eb="10">
      <t>チンシャクリョウ</t>
    </rPh>
    <rPh sb="11" eb="12">
      <t>オヨ</t>
    </rPh>
    <rPh sb="13" eb="15">
      <t>シハラ</t>
    </rPh>
    <rPh sb="16" eb="18">
      <t>ホウホウ</t>
    </rPh>
    <phoneticPr fontId="1"/>
  </si>
  <si>
    <t>金</t>
    <rPh sb="0" eb="1">
      <t>キン</t>
    </rPh>
    <phoneticPr fontId="1"/>
  </si>
  <si>
    <t>円</t>
    <rPh sb="0" eb="1">
      <t>エン</t>
    </rPh>
    <phoneticPr fontId="1"/>
  </si>
  <si>
    <t>玄米</t>
    <rPh sb="0" eb="2">
      <t>ゲンマイ</t>
    </rPh>
    <phoneticPr fontId="1"/>
  </si>
  <si>
    <t>kg</t>
    <phoneticPr fontId="1"/>
  </si>
  <si>
    <t>（ア）</t>
    <phoneticPr fontId="1"/>
  </si>
  <si>
    <t>毎年12月31日までに指定した口座に振り込む</t>
    <rPh sb="0" eb="2">
      <t>マイトシ</t>
    </rPh>
    <rPh sb="4" eb="5">
      <t>ガツ</t>
    </rPh>
    <rPh sb="7" eb="8">
      <t>ニチ</t>
    </rPh>
    <rPh sb="11" eb="13">
      <t>シテイ</t>
    </rPh>
    <rPh sb="15" eb="17">
      <t>コウザ</t>
    </rPh>
    <rPh sb="18" eb="19">
      <t>フ</t>
    </rPh>
    <rPh sb="20" eb="21">
      <t>コ</t>
    </rPh>
    <phoneticPr fontId="1"/>
  </si>
  <si>
    <t>（イ）</t>
    <phoneticPr fontId="1"/>
  </si>
  <si>
    <t>毎年12月31日までに指定した現金を持参する</t>
    <rPh sb="0" eb="2">
      <t>マイトシ</t>
    </rPh>
    <rPh sb="4" eb="5">
      <t>ガツ</t>
    </rPh>
    <rPh sb="7" eb="8">
      <t>ニチ</t>
    </rPh>
    <rPh sb="11" eb="13">
      <t>シテイ</t>
    </rPh>
    <rPh sb="15" eb="17">
      <t>ゲンキン</t>
    </rPh>
    <rPh sb="18" eb="20">
      <t>ジサン</t>
    </rPh>
    <phoneticPr fontId="1"/>
  </si>
  <si>
    <t>（ウ）</t>
    <phoneticPr fontId="1"/>
  </si>
  <si>
    <t>毎年12月31日までに玄米を持参する</t>
    <rPh sb="0" eb="2">
      <t>マイトシ</t>
    </rPh>
    <rPh sb="4" eb="5">
      <t>ガツ</t>
    </rPh>
    <rPh sb="7" eb="8">
      <t>ニチ</t>
    </rPh>
    <rPh sb="11" eb="13">
      <t>ゲンマイ</t>
    </rPh>
    <rPh sb="14" eb="16">
      <t>ジサン</t>
    </rPh>
    <phoneticPr fontId="1"/>
  </si>
  <si>
    <t>筆</t>
    <rPh sb="0" eb="1">
      <t>フデ</t>
    </rPh>
    <phoneticPr fontId="1"/>
  </si>
  <si>
    <t>利用権を設定する者以外の者で利用権を
設定する土地に付き所有権その他の使用収益権を有する者</t>
    <rPh sb="0" eb="3">
      <t>リヨウケン</t>
    </rPh>
    <rPh sb="4" eb="6">
      <t>セッテイ</t>
    </rPh>
    <rPh sb="8" eb="9">
      <t>モノ</t>
    </rPh>
    <rPh sb="9" eb="11">
      <t>イガイノ</t>
    </rPh>
    <rPh sb="14" eb="17">
      <t>リヨウケン</t>
    </rPh>
    <rPh sb="19" eb="21">
      <t>セッテイ</t>
    </rPh>
    <rPh sb="23" eb="25">
      <t>トチ</t>
    </rPh>
    <rPh sb="26" eb="27">
      <t>ツ</t>
    </rPh>
    <rPh sb="28" eb="31">
      <t>ショユウケン</t>
    </rPh>
    <rPh sb="33" eb="34">
      <t>タ</t>
    </rPh>
    <rPh sb="35" eb="37">
      <t>シヨウ</t>
    </rPh>
    <rPh sb="37" eb="39">
      <t>シュウエキ</t>
    </rPh>
    <rPh sb="39" eb="40">
      <t>ケン</t>
    </rPh>
    <rPh sb="41" eb="42">
      <t>ユウ</t>
    </rPh>
    <rPh sb="44" eb="45">
      <t>モノ</t>
    </rPh>
    <phoneticPr fontId="1"/>
  </si>
  <si>
    <t>２　共通事項</t>
    <rPh sb="2" eb="4">
      <t>キョウツウ</t>
    </rPh>
    <rPh sb="4" eb="6">
      <t>ジコウ</t>
    </rPh>
    <phoneticPr fontId="1"/>
  </si>
  <si>
    <t>この農用地利用集積計画の定めるところにより設定される利用権は、利用権設定各筆明細に定めるもののほか、次に定めるところによる。</t>
    <phoneticPr fontId="1"/>
  </si>
  <si>
    <t>（１）</t>
    <phoneticPr fontId="1"/>
  </si>
  <si>
    <t>借賃の支払猶予</t>
    <rPh sb="0" eb="1">
      <t>シャク</t>
    </rPh>
    <rPh sb="1" eb="2">
      <t>チン</t>
    </rPh>
    <rPh sb="3" eb="5">
      <t>シハライ</t>
    </rPh>
    <rPh sb="5" eb="7">
      <t>ユウヨ</t>
    </rPh>
    <phoneticPr fontId="1"/>
  </si>
  <si>
    <t>　利用権を設定する者（利用権の設定等が行われる土地の所有者。以下「甲」という。）は、利用権の設定を受ける者（以下「乙」という。）が災害その他やむを得ない事由のため、借賃の支払期限までに借賃の支払いをすることができない場合には、相当と認められる期日までにその支払いを猶予する。</t>
    <rPh sb="5" eb="7">
      <t>セッテイ</t>
    </rPh>
    <rPh sb="9" eb="10">
      <t>モノ</t>
    </rPh>
    <rPh sb="11" eb="14">
      <t>リヨウケン</t>
    </rPh>
    <rPh sb="15" eb="18">
      <t>セッテイトウ</t>
    </rPh>
    <rPh sb="19" eb="20">
      <t>オコナ</t>
    </rPh>
    <rPh sb="23" eb="25">
      <t>トチ</t>
    </rPh>
    <rPh sb="26" eb="29">
      <t>ショユウシャ</t>
    </rPh>
    <rPh sb="30" eb="32">
      <t>イカ</t>
    </rPh>
    <rPh sb="33" eb="34">
      <t>コウ</t>
    </rPh>
    <rPh sb="46" eb="48">
      <t>セッテイ</t>
    </rPh>
    <rPh sb="49" eb="50">
      <t>ウ</t>
    </rPh>
    <rPh sb="52" eb="53">
      <t>モノ</t>
    </rPh>
    <rPh sb="54" eb="56">
      <t>イカ</t>
    </rPh>
    <rPh sb="57" eb="58">
      <t>オツ</t>
    </rPh>
    <rPh sb="65" eb="67">
      <t>サイガイ</t>
    </rPh>
    <rPh sb="69" eb="70">
      <t>タ</t>
    </rPh>
    <rPh sb="73" eb="74">
      <t>エ</t>
    </rPh>
    <rPh sb="76" eb="78">
      <t>ジユウ</t>
    </rPh>
    <rPh sb="82" eb="83">
      <t>シャク</t>
    </rPh>
    <rPh sb="83" eb="84">
      <t>チン</t>
    </rPh>
    <rPh sb="85" eb="87">
      <t>シハライ</t>
    </rPh>
    <rPh sb="87" eb="89">
      <t>キゲン</t>
    </rPh>
    <rPh sb="92" eb="93">
      <t>シャク</t>
    </rPh>
    <rPh sb="93" eb="94">
      <t>チン</t>
    </rPh>
    <rPh sb="95" eb="97">
      <t>シハラ</t>
    </rPh>
    <rPh sb="108" eb="110">
      <t>バアイ</t>
    </rPh>
    <rPh sb="113" eb="115">
      <t>ソウトウ</t>
    </rPh>
    <rPh sb="116" eb="117">
      <t>ミト</t>
    </rPh>
    <rPh sb="121" eb="123">
      <t>キジツ</t>
    </rPh>
    <rPh sb="128" eb="130">
      <t>シハラ</t>
    </rPh>
    <rPh sb="132" eb="134">
      <t>ユウヨ</t>
    </rPh>
    <phoneticPr fontId="1"/>
  </si>
  <si>
    <t>（２）</t>
  </si>
  <si>
    <t>解約に当っての相手方の同意</t>
    <rPh sb="0" eb="2">
      <t>カイヤク</t>
    </rPh>
    <rPh sb="3" eb="4">
      <t>アタ</t>
    </rPh>
    <rPh sb="7" eb="9">
      <t>アイテ</t>
    </rPh>
    <rPh sb="9" eb="10">
      <t>カタ</t>
    </rPh>
    <rPh sb="11" eb="13">
      <t>ドウイ</t>
    </rPh>
    <phoneticPr fontId="1"/>
  </si>
  <si>
    <t>　甲及び乙は、利用権の存続期間の途中において解約しようとする場合は、相手方の同意を得るものとする。</t>
    <rPh sb="1" eb="2">
      <t>コウ</t>
    </rPh>
    <rPh sb="2" eb="3">
      <t>オヨ</t>
    </rPh>
    <rPh sb="4" eb="5">
      <t>オツ</t>
    </rPh>
    <rPh sb="11" eb="13">
      <t>ソンゾク</t>
    </rPh>
    <rPh sb="13" eb="15">
      <t>キカン</t>
    </rPh>
    <rPh sb="16" eb="18">
      <t>トチュウ</t>
    </rPh>
    <rPh sb="22" eb="24">
      <t>カイヤク</t>
    </rPh>
    <rPh sb="30" eb="32">
      <t>バアイ</t>
    </rPh>
    <rPh sb="34" eb="36">
      <t>アイテ</t>
    </rPh>
    <rPh sb="36" eb="37">
      <t>カタ</t>
    </rPh>
    <rPh sb="38" eb="40">
      <t>ドウイ</t>
    </rPh>
    <rPh sb="41" eb="42">
      <t>エ</t>
    </rPh>
    <phoneticPr fontId="1"/>
  </si>
  <si>
    <t>（３）</t>
  </si>
  <si>
    <t>転貸又は譲渡</t>
    <rPh sb="0" eb="2">
      <t>テンタイ</t>
    </rPh>
    <rPh sb="2" eb="3">
      <t>マタ</t>
    </rPh>
    <rPh sb="4" eb="6">
      <t>ジョウト</t>
    </rPh>
    <phoneticPr fontId="1"/>
  </si>
  <si>
    <t>　乙は、あらかじめ市町村に協議した上、甲の承諾を得なければ当該土地を転貸し、又は利用権を譲渡してはならない。</t>
    <rPh sb="1" eb="2">
      <t>オツ</t>
    </rPh>
    <rPh sb="9" eb="12">
      <t>シチョウソン</t>
    </rPh>
    <rPh sb="13" eb="15">
      <t>キョウギ</t>
    </rPh>
    <rPh sb="17" eb="18">
      <t>ウエ</t>
    </rPh>
    <rPh sb="19" eb="20">
      <t>コウ</t>
    </rPh>
    <rPh sb="21" eb="23">
      <t>ショウダク</t>
    </rPh>
    <rPh sb="24" eb="25">
      <t>エ</t>
    </rPh>
    <rPh sb="29" eb="31">
      <t>トウガイ</t>
    </rPh>
    <rPh sb="31" eb="33">
      <t>トチ</t>
    </rPh>
    <rPh sb="34" eb="36">
      <t>テンタイ</t>
    </rPh>
    <rPh sb="38" eb="39">
      <t>マタ</t>
    </rPh>
    <rPh sb="44" eb="46">
      <t>ジョウト</t>
    </rPh>
    <phoneticPr fontId="1"/>
  </si>
  <si>
    <t>（４）</t>
  </si>
  <si>
    <t>修繕及び改良</t>
    <rPh sb="0" eb="2">
      <t>シュウゼン</t>
    </rPh>
    <rPh sb="2" eb="3">
      <t>オヨ</t>
    </rPh>
    <rPh sb="4" eb="6">
      <t>カイリョウ</t>
    </rPh>
    <phoneticPr fontId="1"/>
  </si>
  <si>
    <t>ア</t>
    <phoneticPr fontId="1"/>
  </si>
  <si>
    <t>イ</t>
    <phoneticPr fontId="1"/>
  </si>
  <si>
    <t>　乙は、甲の同意を得て当該土地の改良を行うことができる。ただし、その改良が軽微である場合には甲の同意を要しない。</t>
    <rPh sb="1" eb="2">
      <t>オツ</t>
    </rPh>
    <rPh sb="4" eb="5">
      <t>コウ</t>
    </rPh>
    <rPh sb="6" eb="8">
      <t>ドウイ</t>
    </rPh>
    <rPh sb="9" eb="10">
      <t>エ</t>
    </rPh>
    <rPh sb="11" eb="13">
      <t>トウガイ</t>
    </rPh>
    <rPh sb="13" eb="15">
      <t>トチ</t>
    </rPh>
    <rPh sb="16" eb="18">
      <t>カイリョウ</t>
    </rPh>
    <rPh sb="19" eb="20">
      <t>オコナ</t>
    </rPh>
    <rPh sb="34" eb="36">
      <t>カイリョウ</t>
    </rPh>
    <rPh sb="37" eb="39">
      <t>ケイビ</t>
    </rPh>
    <rPh sb="42" eb="44">
      <t>バアイ</t>
    </rPh>
    <rPh sb="46" eb="47">
      <t>コウ</t>
    </rPh>
    <rPh sb="48" eb="50">
      <t>ドウイ</t>
    </rPh>
    <rPh sb="51" eb="52">
      <t>ヨウ</t>
    </rPh>
    <phoneticPr fontId="1"/>
  </si>
  <si>
    <t>（５）</t>
  </si>
  <si>
    <t>　甲は、当該土地に対する固定資産税その他の租税を負担する。</t>
    <rPh sb="1" eb="2">
      <t>コウ</t>
    </rPh>
    <rPh sb="4" eb="6">
      <t>トウガイ</t>
    </rPh>
    <rPh sb="6" eb="8">
      <t>トチ</t>
    </rPh>
    <rPh sb="9" eb="10">
      <t>タイ</t>
    </rPh>
    <rPh sb="12" eb="14">
      <t>コテイ</t>
    </rPh>
    <rPh sb="14" eb="17">
      <t>シサンゼイ</t>
    </rPh>
    <rPh sb="19" eb="20">
      <t>タ</t>
    </rPh>
    <rPh sb="21" eb="23">
      <t>ソゼイ</t>
    </rPh>
    <rPh sb="24" eb="26">
      <t>フタン</t>
    </rPh>
    <phoneticPr fontId="1"/>
  </si>
  <si>
    <t>　乙は、当該土地にかかる農業災害補償法（昭和22年法律第185号）に基づく共済掛金及び賦課金を負担する。</t>
    <rPh sb="1" eb="2">
      <t>オツ</t>
    </rPh>
    <rPh sb="4" eb="6">
      <t>トウガイ</t>
    </rPh>
    <rPh sb="6" eb="8">
      <t>トチ</t>
    </rPh>
    <rPh sb="12" eb="14">
      <t>ノウギョウ</t>
    </rPh>
    <rPh sb="14" eb="16">
      <t>サイガイ</t>
    </rPh>
    <rPh sb="16" eb="18">
      <t>ホショウ</t>
    </rPh>
    <rPh sb="18" eb="19">
      <t>ホウ</t>
    </rPh>
    <rPh sb="20" eb="22">
      <t>ショウワ</t>
    </rPh>
    <rPh sb="24" eb="25">
      <t>ネン</t>
    </rPh>
    <rPh sb="25" eb="27">
      <t>ホウリツ</t>
    </rPh>
    <rPh sb="27" eb="28">
      <t>ダイ</t>
    </rPh>
    <rPh sb="31" eb="32">
      <t>ゴウ</t>
    </rPh>
    <rPh sb="34" eb="35">
      <t>モト</t>
    </rPh>
    <rPh sb="37" eb="39">
      <t>キョウサイ</t>
    </rPh>
    <rPh sb="39" eb="40">
      <t>カ</t>
    </rPh>
    <rPh sb="40" eb="41">
      <t>キン</t>
    </rPh>
    <rPh sb="41" eb="42">
      <t>オヨ</t>
    </rPh>
    <rPh sb="43" eb="46">
      <t>フカキン</t>
    </rPh>
    <rPh sb="47" eb="49">
      <t>フタン</t>
    </rPh>
    <phoneticPr fontId="1"/>
  </si>
  <si>
    <t>ウ</t>
    <phoneticPr fontId="1"/>
  </si>
  <si>
    <t>　当該土地に係る土地改良区の賦課金については、甲及び乙が別途協議するところにより負担する。</t>
    <rPh sb="1" eb="3">
      <t>トウガイ</t>
    </rPh>
    <rPh sb="3" eb="5">
      <t>トチ</t>
    </rPh>
    <rPh sb="6" eb="7">
      <t>カカ</t>
    </rPh>
    <rPh sb="8" eb="10">
      <t>トチ</t>
    </rPh>
    <rPh sb="10" eb="12">
      <t>カイリョウ</t>
    </rPh>
    <rPh sb="12" eb="13">
      <t>ク</t>
    </rPh>
    <rPh sb="14" eb="17">
      <t>フカキン</t>
    </rPh>
    <rPh sb="23" eb="24">
      <t>コウ</t>
    </rPh>
    <rPh sb="24" eb="25">
      <t>オヨ</t>
    </rPh>
    <rPh sb="26" eb="27">
      <t>オツ</t>
    </rPh>
    <rPh sb="28" eb="30">
      <t>ベット</t>
    </rPh>
    <rPh sb="30" eb="32">
      <t>キョウギ</t>
    </rPh>
    <rPh sb="40" eb="42">
      <t>フタン</t>
    </rPh>
    <phoneticPr fontId="1"/>
  </si>
  <si>
    <t>（６）</t>
  </si>
  <si>
    <t>当該土地の返還</t>
    <rPh sb="0" eb="2">
      <t>トウガイ</t>
    </rPh>
    <rPh sb="2" eb="4">
      <t>トチ</t>
    </rPh>
    <rPh sb="5" eb="7">
      <t>ヘンカン</t>
    </rPh>
    <phoneticPr fontId="1"/>
  </si>
  <si>
    <t>　利用権の存続期間が満了したときは、乙は、その満了の日から30日以内に、甲に対して当該土地を原状に回復して返還する。ただし、災害その他の不可抗力、修繕若しくは改良行為による形質の変更又は当該土地の通常の利用によって生ずる形質の変更については、乙は、原状回復の義務を負わない。</t>
  </si>
  <si>
    <t>　乙は、当該土地の改良のために支出した有益費については、その返還時に増価額が現存している場合に限り、甲の選択に従い、その支出した額又は増価額（土地改良法（昭和24年法律第195号）に基づく土地改良事業により支出した有益費については、増価額）の償還を請求することができる。</t>
    <phoneticPr fontId="1"/>
  </si>
  <si>
    <t>エ</t>
    <phoneticPr fontId="1"/>
  </si>
  <si>
    <t>　乙は、イによる場合その他法令による権利の行使である場合を除き、当該土地の返還に際し、名目のいかんを問わず返還の代償を請求してはならない。</t>
    <rPh sb="1" eb="2">
      <t>オツ</t>
    </rPh>
    <phoneticPr fontId="1"/>
  </si>
  <si>
    <t>（７）</t>
  </si>
  <si>
    <t>利用権に関する事項の変更の禁止</t>
    <rPh sb="4" eb="5">
      <t>カン</t>
    </rPh>
    <rPh sb="7" eb="9">
      <t>ジコウ</t>
    </rPh>
    <rPh sb="10" eb="12">
      <t>ヘンコウ</t>
    </rPh>
    <rPh sb="13" eb="15">
      <t>キンシ</t>
    </rPh>
    <phoneticPr fontId="1"/>
  </si>
  <si>
    <t>　甲及び乙は、農用地利用集積計画に定めるところにより設定される利用権に関する事項は変更しないものとする。ただし、甲、乙及び市町村が協議の上、真にやむを得ないと認められる場合は、この限りでない。</t>
  </si>
  <si>
    <t>（８）</t>
  </si>
  <si>
    <t>利用権取得者の責務</t>
    <rPh sb="0" eb="3">
      <t>リヨウケン</t>
    </rPh>
    <rPh sb="3" eb="6">
      <t>シュトクシャ</t>
    </rPh>
    <rPh sb="7" eb="9">
      <t>セキム</t>
    </rPh>
    <phoneticPr fontId="1"/>
  </si>
  <si>
    <t>　乙は、この農用地利用集積計画の定めるところに従い、農用地の全てを効率的に利用し、かつ、必要な農作業に常時従事しなければならない。</t>
    <rPh sb="26" eb="29">
      <t>ノウヨウチ</t>
    </rPh>
    <rPh sb="30" eb="31">
      <t>スベ</t>
    </rPh>
    <rPh sb="33" eb="36">
      <t>コウリツテキ</t>
    </rPh>
    <rPh sb="37" eb="39">
      <t>リヨウ</t>
    </rPh>
    <rPh sb="44" eb="46">
      <t>ヒツヨウ</t>
    </rPh>
    <rPh sb="47" eb="50">
      <t>ノウサギョウ</t>
    </rPh>
    <rPh sb="51" eb="53">
      <t>ジョウジ</t>
    </rPh>
    <rPh sb="53" eb="55">
      <t>ジュウジ</t>
    </rPh>
    <phoneticPr fontId="1"/>
  </si>
  <si>
    <t>（９）</t>
  </si>
  <si>
    <t>その他</t>
    <rPh sb="2" eb="3">
      <t>タ</t>
    </rPh>
    <phoneticPr fontId="1"/>
  </si>
  <si>
    <t>　農用地利用集積計画に定めのない事項及び農用地利用集積計画に関し疑義が生じたときは、甲、乙及び市町村が協議して定める。</t>
    <phoneticPr fontId="1"/>
  </si>
  <si>
    <t>農業経営基盤強化促進法第18条第２項第６号に規定する者（農地所有適格法人以外の法人等）に対する賃借権又は使用貸借による権利の設定を行う場合は、以下の項目を追加する。</t>
    <rPh sb="0" eb="1">
      <t>ノウギョウ</t>
    </rPh>
    <rPh sb="1" eb="3">
      <t>ケイエイ</t>
    </rPh>
    <rPh sb="3" eb="5">
      <t>キバン</t>
    </rPh>
    <rPh sb="5" eb="7">
      <t>キョウカ</t>
    </rPh>
    <rPh sb="7" eb="10">
      <t>ソクシンホウ</t>
    </rPh>
    <rPh sb="11" eb="12">
      <t>ダイ</t>
    </rPh>
    <rPh sb="14" eb="15">
      <t>ジョウ</t>
    </rPh>
    <rPh sb="15" eb="16">
      <t>ダイ</t>
    </rPh>
    <rPh sb="17" eb="18">
      <t>コウ</t>
    </rPh>
    <rPh sb="18" eb="19">
      <t>ダイ</t>
    </rPh>
    <rPh sb="20" eb="21">
      <t>ゴウ</t>
    </rPh>
    <rPh sb="22" eb="24">
      <t>キテイ</t>
    </rPh>
    <rPh sb="26" eb="27">
      <t>モノ</t>
    </rPh>
    <rPh sb="28" eb="30">
      <t>ノウチ</t>
    </rPh>
    <rPh sb="30" eb="32">
      <t>ショユウ</t>
    </rPh>
    <rPh sb="32" eb="34">
      <t>テキカク</t>
    </rPh>
    <rPh sb="34" eb="36">
      <t>ホウジン</t>
    </rPh>
    <rPh sb="36" eb="38">
      <t>イガイ</t>
    </rPh>
    <rPh sb="39" eb="42">
      <t>ホウジントウ</t>
    </rPh>
    <rPh sb="44" eb="45">
      <t>タイ</t>
    </rPh>
    <rPh sb="47" eb="50">
      <t>チンシャクケン</t>
    </rPh>
    <rPh sb="50" eb="51">
      <t>マタ</t>
    </rPh>
    <rPh sb="52" eb="54">
      <t>シヨウ</t>
    </rPh>
    <rPh sb="54" eb="56">
      <t>タイシャク</t>
    </rPh>
    <rPh sb="59" eb="61">
      <t>ケンリ</t>
    </rPh>
    <rPh sb="62" eb="64">
      <t>セッテイ</t>
    </rPh>
    <rPh sb="65" eb="66">
      <t>オコナ</t>
    </rPh>
    <rPh sb="67" eb="69">
      <t>バアイ</t>
    </rPh>
    <rPh sb="71" eb="73">
      <t>イカ</t>
    </rPh>
    <rPh sb="74" eb="76">
      <t>コウモク</t>
    </rPh>
    <rPh sb="77" eb="79">
      <t>ツイカ</t>
    </rPh>
    <phoneticPr fontId="1"/>
  </si>
  <si>
    <t>（10）</t>
    <phoneticPr fontId="1"/>
  </si>
  <si>
    <t>契約の解除</t>
    <rPh sb="0" eb="2">
      <t>ケイヤク</t>
    </rPh>
    <rPh sb="3" eb="5">
      <t>カイジョ</t>
    </rPh>
    <phoneticPr fontId="1"/>
  </si>
  <si>
    <t>　甲は、乙が当該土地を適正に利用していないと認められる場合には賃貸借契約を解除するものとする。</t>
    <rPh sb="1" eb="2">
      <t>コウ</t>
    </rPh>
    <rPh sb="4" eb="5">
      <t>オツ</t>
    </rPh>
    <phoneticPr fontId="1"/>
  </si>
  <si>
    <t>（11）</t>
    <phoneticPr fontId="1"/>
  </si>
  <si>
    <t>期間途中で貸借が終了した場合の原状回復</t>
    <rPh sb="0" eb="2">
      <t>キカン</t>
    </rPh>
    <rPh sb="2" eb="4">
      <t>トチュウ</t>
    </rPh>
    <rPh sb="5" eb="7">
      <t>タイシャク</t>
    </rPh>
    <rPh sb="8" eb="10">
      <t>シュウリョウ</t>
    </rPh>
    <rPh sb="12" eb="14">
      <t>バアイ</t>
    </rPh>
    <rPh sb="15" eb="17">
      <t>ゲンジョウ</t>
    </rPh>
    <rPh sb="17" eb="19">
      <t>カイフク</t>
    </rPh>
    <phoneticPr fontId="1"/>
  </si>
  <si>
    <t>　貸借が終了したときは、乙は、その終了の日から30日以内に、甲に対して当該土地を原状に復して返還する。乙が原状に復することができないときは、甲が原状に回復するために要する費用を乙が負担する。ただし、天災地変等の不可抗力または通常の利用により損失が生じた場合および修繕または改良により変更された場合は、この限りではない。</t>
    <rPh sb="12" eb="13">
      <t>オツ</t>
    </rPh>
    <rPh sb="30" eb="31">
      <t>コウ</t>
    </rPh>
    <rPh sb="51" eb="52">
      <t>オツ</t>
    </rPh>
    <rPh sb="70" eb="71">
      <t>コウ</t>
    </rPh>
    <rPh sb="88" eb="89">
      <t>オツ</t>
    </rPh>
    <phoneticPr fontId="1"/>
  </si>
  <si>
    <t>（12）</t>
  </si>
  <si>
    <t>違約金の支払い</t>
    <rPh sb="0" eb="3">
      <t>イヤクキン</t>
    </rPh>
    <rPh sb="4" eb="6">
      <t>シハラ</t>
    </rPh>
    <phoneticPr fontId="1"/>
  </si>
  <si>
    <t>　甲の責めに帰さない事由により貸借を終了させることとなった場合には、乙は、甲に対し賃借料の１年分に相当する金額を違約金として支払う。</t>
    <rPh sb="1" eb="2">
      <t>コウ</t>
    </rPh>
    <rPh sb="34" eb="35">
      <t>オツ</t>
    </rPh>
    <rPh sb="37" eb="38">
      <t>コウ</t>
    </rPh>
    <phoneticPr fontId="1"/>
  </si>
  <si>
    <t>（13）</t>
  </si>
  <si>
    <t>農用地の利用状況の報告</t>
    <rPh sb="0" eb="3">
      <t>ノウヨウチ</t>
    </rPh>
    <rPh sb="4" eb="6">
      <t>リヨウ</t>
    </rPh>
    <rPh sb="6" eb="8">
      <t>ジョウキョウ</t>
    </rPh>
    <rPh sb="9" eb="11">
      <t>ホウコク</t>
    </rPh>
    <phoneticPr fontId="1"/>
  </si>
  <si>
    <t>　乙は、毎年、農用地の利用状況を市町村長に報告する。</t>
    <rPh sb="1" eb="2">
      <t>オツ</t>
    </rPh>
    <rPh sb="4" eb="6">
      <t>マイトシ</t>
    </rPh>
    <rPh sb="7" eb="10">
      <t>ノウヨウチ</t>
    </rPh>
    <rPh sb="11" eb="13">
      <t>リヨウ</t>
    </rPh>
    <rPh sb="13" eb="15">
      <t>ジョウキョウ</t>
    </rPh>
    <rPh sb="16" eb="18">
      <t>シチョウ</t>
    </rPh>
    <rPh sb="18" eb="20">
      <t>ソンチョウ</t>
    </rPh>
    <rPh sb="21" eb="23">
      <t>ホウコク</t>
    </rPh>
    <phoneticPr fontId="1"/>
  </si>
  <si>
    <t>（14）</t>
  </si>
  <si>
    <t>利用権取得者の備えるべき要件</t>
    <rPh sb="0" eb="3">
      <t>リヨウケン</t>
    </rPh>
    <rPh sb="3" eb="6">
      <t>シュトクシャ</t>
    </rPh>
    <rPh sb="7" eb="8">
      <t>ソナ</t>
    </rPh>
    <rPh sb="12" eb="14">
      <t>ヨウケン</t>
    </rPh>
    <phoneticPr fontId="1"/>
  </si>
  <si>
    <t>　乙は、地域の農業における他の農業者との適切な役割分担の下に継続的かつ安定的に農業経営を行う。</t>
    <rPh sb="1" eb="2">
      <t>オツ</t>
    </rPh>
    <rPh sb="4" eb="6">
      <t>チイキ</t>
    </rPh>
    <rPh sb="7" eb="9">
      <t>ノウギョウ</t>
    </rPh>
    <rPh sb="13" eb="14">
      <t>ホカ</t>
    </rPh>
    <rPh sb="15" eb="18">
      <t>ノウギョウシャ</t>
    </rPh>
    <rPh sb="20" eb="22">
      <t>テキセツ</t>
    </rPh>
    <rPh sb="23" eb="25">
      <t>ヤクワリ</t>
    </rPh>
    <rPh sb="25" eb="27">
      <t>ブンタン</t>
    </rPh>
    <rPh sb="28" eb="29">
      <t>シタ</t>
    </rPh>
    <rPh sb="30" eb="33">
      <t>ケイゾクテキ</t>
    </rPh>
    <rPh sb="35" eb="38">
      <t>アンテイテキ</t>
    </rPh>
    <rPh sb="39" eb="41">
      <t>ノウギョウ</t>
    </rPh>
    <rPh sb="41" eb="43">
      <t>ケイエイ</t>
    </rPh>
    <rPh sb="44" eb="45">
      <t>オコナ</t>
    </rPh>
    <phoneticPr fontId="1"/>
  </si>
  <si>
    <t>　乙が法人の場合は、その法人の業務を執行する役員のうち、一人以上の者がその法人の行う耕作又は養畜の事業に常時従事する。</t>
    <rPh sb="1" eb="2">
      <t>オツ</t>
    </rPh>
    <rPh sb="3" eb="5">
      <t>ホウジン</t>
    </rPh>
    <rPh sb="6" eb="8">
      <t>バアイ</t>
    </rPh>
    <rPh sb="12" eb="14">
      <t>ホウジン</t>
    </rPh>
    <rPh sb="15" eb="17">
      <t>ギョウム</t>
    </rPh>
    <rPh sb="18" eb="20">
      <t>シッコウ</t>
    </rPh>
    <rPh sb="22" eb="24">
      <t>ヤクイン</t>
    </rPh>
    <rPh sb="28" eb="30">
      <t>ヒトリ</t>
    </rPh>
    <rPh sb="30" eb="32">
      <t>イジョウ</t>
    </rPh>
    <rPh sb="33" eb="34">
      <t>モノ</t>
    </rPh>
    <rPh sb="37" eb="39">
      <t>ホウジン</t>
    </rPh>
    <rPh sb="40" eb="41">
      <t>オコナ</t>
    </rPh>
    <rPh sb="42" eb="44">
      <t>コウサク</t>
    </rPh>
    <rPh sb="44" eb="45">
      <t>マタ</t>
    </rPh>
    <rPh sb="46" eb="47">
      <t>ヨウ</t>
    </rPh>
    <rPh sb="47" eb="48">
      <t>チク</t>
    </rPh>
    <rPh sb="49" eb="51">
      <t>ジギョウ</t>
    </rPh>
    <rPh sb="52" eb="54">
      <t>ジョウジ</t>
    </rPh>
    <rPh sb="54" eb="56">
      <t>ジュウジ</t>
    </rPh>
    <phoneticPr fontId="1"/>
  </si>
  <si>
    <t>（１）</t>
    <phoneticPr fontId="1"/>
  </si>
  <si>
    <t xml:space="preserve">　なお、「年間農業従事日数」には、農業部門における労務管理や市場開拓等に従事した日数も含まれる。  </t>
    <phoneticPr fontId="1"/>
  </si>
  <si>
    <t>　（Ｄ）欄の「年間農業従事日数」欄の「前年実績」欄には、農用地利用集積計画の公告の日を含む事業年度の前事業年度において法人の行う農業に常時従事している業務執行役員の農業への年間従事日数を記載し、「見込み」欄には、権利を取得しようとする農地等を耕作又は養畜の事業に供することとなる日を含む事業年度における農業への年間従事日数の見込みを記載する。</t>
    <phoneticPr fontId="1"/>
  </si>
  <si>
    <t>　（Ｄ）欄の「住所」欄には、会社法上の取締役のほか、理事、執行役、支店長等の役職名であって実質的に業務執行についての権限を有し、地域の調整役として責任の持てる者（以下「業務執行役員」という。）が生活の本拠としている場所を記載する。</t>
    <phoneticPr fontId="1"/>
  </si>
  <si>
    <t>　（Ｃ）欄の「利用権の設定を受ける者の主たる作目」欄には、生産する農畜産物のうち、粗収益の50％を超えると認められるものの名称を記載する。なお、いずれの農畜産物の粗収益も50％を超えない場合には、粗収益の多いものから順に３つの農畜産物の名称を記載する。</t>
    <phoneticPr fontId="1"/>
  </si>
  <si>
    <t>（Ｅ）欄には、地域の農業における他の農業者との役割分担について、利用権の設定を受けた者が担う予定の役割（例えば、農業の維持発展に関する話し合い活動への参加、農道、水路、ため池等の共同利用施設の取決めの遵守、獣害被害対策への協力等）を記載するとともに、市町村長に確約書を提出する（又は市町村長と協定を締結する）ものとする。</t>
    <phoneticPr fontId="1"/>
  </si>
  <si>
    <t>（Ａ）</t>
    <phoneticPr fontId="1"/>
  </si>
  <si>
    <t>（Ｂ）</t>
    <phoneticPr fontId="1"/>
  </si>
  <si>
    <t>（Ｃ）</t>
    <phoneticPr fontId="1"/>
  </si>
  <si>
    <t>（Ｆ）</t>
    <phoneticPr fontId="1"/>
  </si>
  <si>
    <t>（Ｇ）</t>
    <phoneticPr fontId="1"/>
  </si>
  <si>
    <t>利用権の設定等を受ける土地の面積（㎡）</t>
    <rPh sb="0" eb="3">
      <t>リヨウケン</t>
    </rPh>
    <rPh sb="4" eb="6">
      <t>セッテイ</t>
    </rPh>
    <rPh sb="6" eb="7">
      <t>トウ</t>
    </rPh>
    <rPh sb="8" eb="9">
      <t>ウ</t>
    </rPh>
    <rPh sb="11" eb="13">
      <t>トチ</t>
    </rPh>
    <rPh sb="14" eb="16">
      <t>メンセキ</t>
    </rPh>
    <phoneticPr fontId="1"/>
  </si>
  <si>
    <t>利用権の設定等を受ける者が耕作又は養畜の事業に供している農用地の面積（㎡）</t>
    <rPh sb="0" eb="3">
      <t>リヨウケン</t>
    </rPh>
    <rPh sb="4" eb="6">
      <t>セッテイ</t>
    </rPh>
    <rPh sb="6" eb="7">
      <t>トウ</t>
    </rPh>
    <rPh sb="8" eb="9">
      <t>ウ</t>
    </rPh>
    <rPh sb="11" eb="12">
      <t>モノ</t>
    </rPh>
    <rPh sb="13" eb="15">
      <t>コウサク</t>
    </rPh>
    <rPh sb="15" eb="16">
      <t>マタ</t>
    </rPh>
    <rPh sb="17" eb="18">
      <t>ヨウ</t>
    </rPh>
    <rPh sb="18" eb="19">
      <t>チク</t>
    </rPh>
    <rPh sb="20" eb="22">
      <t>ジギョウ</t>
    </rPh>
    <rPh sb="23" eb="24">
      <t>キョウ</t>
    </rPh>
    <rPh sb="28" eb="31">
      <t>ノウヨウチ</t>
    </rPh>
    <rPh sb="32" eb="34">
      <t>メンセキ</t>
    </rPh>
    <phoneticPr fontId="1"/>
  </si>
  <si>
    <t>利用権の設定を受ける者の主たる経営作目</t>
    <rPh sb="0" eb="3">
      <t>リヨウケン</t>
    </rPh>
    <rPh sb="4" eb="6">
      <t>セッテイ</t>
    </rPh>
    <rPh sb="7" eb="8">
      <t>ウ</t>
    </rPh>
    <rPh sb="10" eb="11">
      <t>シャ</t>
    </rPh>
    <rPh sb="12" eb="13">
      <t>シュ</t>
    </rPh>
    <rPh sb="15" eb="17">
      <t>ケイエイ</t>
    </rPh>
    <rPh sb="17" eb="18">
      <t>サク</t>
    </rPh>
    <rPh sb="18" eb="19">
      <t>モク</t>
    </rPh>
    <phoneticPr fontId="1"/>
  </si>
  <si>
    <t>利用権の設定等を受ける者の主な家畜の飼養の状況</t>
    <rPh sb="0" eb="3">
      <t>リヨウケン</t>
    </rPh>
    <rPh sb="4" eb="6">
      <t>セッテイ</t>
    </rPh>
    <rPh sb="6" eb="7">
      <t>トウ</t>
    </rPh>
    <rPh sb="8" eb="9">
      <t>ウ</t>
    </rPh>
    <rPh sb="11" eb="12">
      <t>モノ</t>
    </rPh>
    <rPh sb="13" eb="14">
      <t>オモ</t>
    </rPh>
    <rPh sb="15" eb="17">
      <t>カチク</t>
    </rPh>
    <rPh sb="18" eb="20">
      <t>シヨウ</t>
    </rPh>
    <rPh sb="21" eb="23">
      <t>ジョウキョウ</t>
    </rPh>
    <phoneticPr fontId="1"/>
  </si>
  <si>
    <t>利用権の設定等を受ける者の主な農機具の所有等（リース及び導入予定も含む）の状況</t>
    <rPh sb="0" eb="3">
      <t>リヨウケン</t>
    </rPh>
    <rPh sb="4" eb="7">
      <t>セッテイトウ</t>
    </rPh>
    <rPh sb="8" eb="9">
      <t>ウ</t>
    </rPh>
    <rPh sb="11" eb="12">
      <t>モノ</t>
    </rPh>
    <rPh sb="13" eb="14">
      <t>オモ</t>
    </rPh>
    <rPh sb="15" eb="16">
      <t>ノウ</t>
    </rPh>
    <rPh sb="16" eb="18">
      <t>キグ</t>
    </rPh>
    <rPh sb="19" eb="22">
      <t>ショユウトウ</t>
    </rPh>
    <rPh sb="26" eb="27">
      <t>オヨ</t>
    </rPh>
    <rPh sb="28" eb="30">
      <t>ドウニュウ</t>
    </rPh>
    <rPh sb="30" eb="32">
      <t>ヨテイ</t>
    </rPh>
    <rPh sb="33" eb="34">
      <t>フク</t>
    </rPh>
    <rPh sb="37" eb="39">
      <t>ジョウキョウ</t>
    </rPh>
    <phoneticPr fontId="1"/>
  </si>
  <si>
    <t>採　草
放牧地</t>
    <rPh sb="0" eb="1">
      <t>サイ</t>
    </rPh>
    <rPh sb="2" eb="3">
      <t>クサ</t>
    </rPh>
    <rPh sb="4" eb="6">
      <t>ホウボク</t>
    </rPh>
    <rPh sb="6" eb="7">
      <t>チ</t>
    </rPh>
    <phoneticPr fontId="1"/>
  </si>
  <si>
    <t>□農業委員</t>
    <rPh sb="1" eb="3">
      <t>ノウギョウ</t>
    </rPh>
    <rPh sb="3" eb="5">
      <t>イイン</t>
    </rPh>
    <phoneticPr fontId="1"/>
  </si>
  <si>
    <t>□推進委員</t>
    <rPh sb="1" eb="3">
      <t>スイシン</t>
    </rPh>
    <rPh sb="3" eb="5">
      <t>イイン</t>
    </rPh>
    <phoneticPr fontId="1"/>
  </si>
  <si>
    <t>【一般の法人用（法第18条第２項第６号に規定する者）】</t>
    <rPh sb="1" eb="3">
      <t>イッパン</t>
    </rPh>
    <rPh sb="4" eb="6">
      <t>ホウジン</t>
    </rPh>
    <rPh sb="6" eb="7">
      <t>ヨウ</t>
    </rPh>
    <rPh sb="8" eb="9">
      <t>ホウ</t>
    </rPh>
    <rPh sb="9" eb="10">
      <t>ダイ</t>
    </rPh>
    <rPh sb="12" eb="13">
      <t>ジョウ</t>
    </rPh>
    <rPh sb="13" eb="14">
      <t>ダイ</t>
    </rPh>
    <rPh sb="15" eb="16">
      <t>コウ</t>
    </rPh>
    <rPh sb="16" eb="17">
      <t>ダイ</t>
    </rPh>
    <rPh sb="18" eb="19">
      <t>ゴウ</t>
    </rPh>
    <rPh sb="20" eb="22">
      <t>キテイ</t>
    </rPh>
    <rPh sb="24" eb="25">
      <t>モノ</t>
    </rPh>
    <phoneticPr fontId="1"/>
  </si>
  <si>
    <t>　（Ａ）欄は、同一公告にかかわる計画によって、利用権の設定が2つ以上ある場合には、それぞれを合算して面積を記入する。</t>
    <rPh sb="4" eb="5">
      <t>ラン</t>
    </rPh>
    <rPh sb="7" eb="9">
      <t>ドウイツ</t>
    </rPh>
    <rPh sb="9" eb="11">
      <t>コウコク</t>
    </rPh>
    <rPh sb="16" eb="18">
      <t>ケイカク</t>
    </rPh>
    <rPh sb="23" eb="26">
      <t>リヨウケン</t>
    </rPh>
    <rPh sb="27" eb="29">
      <t>セッテイ</t>
    </rPh>
    <rPh sb="32" eb="34">
      <t>イジョウ</t>
    </rPh>
    <rPh sb="36" eb="38">
      <t>バアイ</t>
    </rPh>
    <rPh sb="46" eb="48">
      <t>ガッサン</t>
    </rPh>
    <rPh sb="50" eb="52">
      <t>メンセキ</t>
    </rPh>
    <phoneticPr fontId="1"/>
  </si>
  <si>
    <t>住所</t>
    <rPh sb="0" eb="2">
      <t>ジュウショ</t>
    </rPh>
    <phoneticPr fontId="1"/>
  </si>
  <si>
    <t>十日町市農業経営基盤強化促進事業（十日町市基本構想第４－１）により下記のとおり利用権を設定したいので申し出ます。</t>
    <rPh sb="0" eb="4">
      <t>トオカマチシ</t>
    </rPh>
    <rPh sb="4" eb="6">
      <t>ノウギョウ</t>
    </rPh>
    <rPh sb="6" eb="8">
      <t>ケイエイ</t>
    </rPh>
    <rPh sb="8" eb="10">
      <t>キバン</t>
    </rPh>
    <rPh sb="10" eb="12">
      <t>キョウカ</t>
    </rPh>
    <rPh sb="12" eb="14">
      <t>ソクシン</t>
    </rPh>
    <rPh sb="14" eb="16">
      <t>ジギョウ</t>
    </rPh>
    <rPh sb="17" eb="21">
      <t>トオカマチシ</t>
    </rPh>
    <rPh sb="21" eb="23">
      <t>キホン</t>
    </rPh>
    <rPh sb="23" eb="25">
      <t>コウソウ</t>
    </rPh>
    <rPh sb="25" eb="26">
      <t>ダイ</t>
    </rPh>
    <rPh sb="33" eb="35">
      <t>カキ</t>
    </rPh>
    <rPh sb="39" eb="42">
      <t>リヨウケン</t>
    </rPh>
    <rPh sb="43" eb="45">
      <t>セッテイ</t>
    </rPh>
    <rPh sb="50" eb="51">
      <t>モウ</t>
    </rPh>
    <rPh sb="52" eb="53">
      <t>デ</t>
    </rPh>
    <phoneticPr fontId="1"/>
  </si>
  <si>
    <t>新　規　　・　　再設定</t>
    <rPh sb="0" eb="1">
      <t>シン</t>
    </rPh>
    <rPh sb="2" eb="3">
      <t>キ</t>
    </rPh>
    <rPh sb="8" eb="11">
      <t>サイセッテイ</t>
    </rPh>
    <phoneticPr fontId="1"/>
  </si>
  <si>
    <t>１　各筆明細</t>
    <rPh sb="2" eb="3">
      <t>カク</t>
    </rPh>
    <rPh sb="3" eb="4">
      <t>フデ</t>
    </rPh>
    <rPh sb="4" eb="6">
      <t>メイサイ</t>
    </rPh>
    <phoneticPr fontId="1"/>
  </si>
  <si>
    <t>地積（㎡）</t>
    <rPh sb="0" eb="2">
      <t>チセキ</t>
    </rPh>
    <phoneticPr fontId="1"/>
  </si>
  <si>
    <t>租税公課の負担</t>
    <rPh sb="0" eb="2">
      <t>ソゼイ</t>
    </rPh>
    <rPh sb="2" eb="4">
      <t>コウカ</t>
    </rPh>
    <rPh sb="5" eb="7">
      <t>フタン</t>
    </rPh>
    <phoneticPr fontId="1"/>
  </si>
  <si>
    <t>法人名</t>
    <phoneticPr fontId="1"/>
  </si>
  <si>
    <t>　甲は、乙の責めに帰すべき事由によらないで生じた当該土地の損耗について、自らの費用と責任において修繕する。ただし、緊急を要するときその他甲において修繕することができない場合で甲の同意があったときは、乙が修繕することができる。この場合において乙が修繕の費用を支出したときは、甲に対してその償還を請求することができる。</t>
    <phoneticPr fontId="1"/>
  </si>
  <si>
    <t>　イにより有益費の償還請求があった場合において甲及び乙の間で有益費の額について協議が整わないときは、甲及び乙双方の申し出に基づき市町村が認定した額を、その費やした金額又は増価額とする。</t>
    <rPh sb="57" eb="58">
      <t>モウ</t>
    </rPh>
    <rPh sb="59" eb="60">
      <t>デ</t>
    </rPh>
    <phoneticPr fontId="1"/>
  </si>
  <si>
    <t>　利用権の設定等を受ける者の農業経営の状況等の記載事項の全てが、直近の「農業参入実績報告書」が提出されている場合は法人名の記載によりそれ以下を省略することができる。</t>
    <rPh sb="1" eb="4">
      <t>リヨウケン</t>
    </rPh>
    <rPh sb="5" eb="7">
      <t>セッテイ</t>
    </rPh>
    <rPh sb="7" eb="8">
      <t>トウ</t>
    </rPh>
    <rPh sb="9" eb="10">
      <t>ウ</t>
    </rPh>
    <rPh sb="12" eb="13">
      <t>モノ</t>
    </rPh>
    <rPh sb="14" eb="16">
      <t>ノウギョウ</t>
    </rPh>
    <rPh sb="16" eb="18">
      <t>ケイエイ</t>
    </rPh>
    <rPh sb="19" eb="21">
      <t>ジョウキョウ</t>
    </rPh>
    <rPh sb="21" eb="22">
      <t>トウ</t>
    </rPh>
    <rPh sb="23" eb="25">
      <t>キサイ</t>
    </rPh>
    <rPh sb="25" eb="27">
      <t>ジコウ</t>
    </rPh>
    <rPh sb="28" eb="29">
      <t>スベ</t>
    </rPh>
    <rPh sb="32" eb="34">
      <t>チョッキン</t>
    </rPh>
    <rPh sb="36" eb="38">
      <t>ノウギョウ</t>
    </rPh>
    <rPh sb="38" eb="40">
      <t>サンニュウ</t>
    </rPh>
    <rPh sb="40" eb="42">
      <t>ジッセキ</t>
    </rPh>
    <rPh sb="42" eb="45">
      <t>ホウコクショ</t>
    </rPh>
    <rPh sb="47" eb="49">
      <t>テイシュツ</t>
    </rPh>
    <rPh sb="54" eb="56">
      <t>バアイ</t>
    </rPh>
    <rPh sb="57" eb="59">
      <t>ホウジン</t>
    </rPh>
    <rPh sb="59" eb="60">
      <t>メイ</t>
    </rPh>
    <rPh sb="61" eb="63">
      <t>キサイ</t>
    </rPh>
    <rPh sb="68" eb="70">
      <t>イカ</t>
    </rPh>
    <rPh sb="71" eb="73">
      <t>ショウリャク</t>
    </rPh>
    <phoneticPr fontId="1"/>
  </si>
  <si>
    <t>農業参入に係る意見書</t>
    <rPh sb="0" eb="2">
      <t>ノウギョウ</t>
    </rPh>
    <rPh sb="2" eb="4">
      <t>サンニュウ</t>
    </rPh>
    <rPh sb="5" eb="6">
      <t>カカ</t>
    </rPh>
    <rPh sb="7" eb="10">
      <t>イケンショ</t>
    </rPh>
    <phoneticPr fontId="7"/>
  </si>
  <si>
    <t>令和</t>
    <rPh sb="0" eb="2">
      <t>レイワ</t>
    </rPh>
    <phoneticPr fontId="7"/>
  </si>
  <si>
    <t>年</t>
    <rPh sb="0" eb="1">
      <t>ネン</t>
    </rPh>
    <phoneticPr fontId="7"/>
  </si>
  <si>
    <t>月</t>
    <rPh sb="0" eb="1">
      <t>ガツ</t>
    </rPh>
    <phoneticPr fontId="7"/>
  </si>
  <si>
    <t>日</t>
    <rPh sb="0" eb="1">
      <t>ヒ</t>
    </rPh>
    <phoneticPr fontId="7"/>
  </si>
  <si>
    <t>＜農業参入希望法人＞</t>
    <rPh sb="1" eb="3">
      <t>ノウギョウ</t>
    </rPh>
    <rPh sb="3" eb="5">
      <t>サンニュウ</t>
    </rPh>
    <rPh sb="5" eb="7">
      <t>キボウ</t>
    </rPh>
    <rPh sb="7" eb="9">
      <t>ホウジン</t>
    </rPh>
    <phoneticPr fontId="7"/>
  </si>
  <si>
    <t>法人名</t>
    <rPh sb="0" eb="2">
      <t>ホウジン</t>
    </rPh>
    <rPh sb="2" eb="3">
      <t>メイ</t>
    </rPh>
    <phoneticPr fontId="7"/>
  </si>
  <si>
    <t>住　所</t>
    <rPh sb="0" eb="1">
      <t>ジュウ</t>
    </rPh>
    <rPh sb="2" eb="3">
      <t>ショ</t>
    </rPh>
    <phoneticPr fontId="7"/>
  </si>
  <si>
    <t>代表者名</t>
    <rPh sb="0" eb="3">
      <t>ダイヒョウシャ</t>
    </rPh>
    <rPh sb="3" eb="4">
      <t>メイ</t>
    </rPh>
    <phoneticPr fontId="7"/>
  </si>
  <si>
    <t>農業参入に必要な事項</t>
    <rPh sb="0" eb="2">
      <t>ノウギョウ</t>
    </rPh>
    <rPh sb="2" eb="4">
      <t>サンニュウ</t>
    </rPh>
    <rPh sb="5" eb="7">
      <t>ヒツヨウ</t>
    </rPh>
    <rPh sb="8" eb="10">
      <t>ジコウ</t>
    </rPh>
    <phoneticPr fontId="7"/>
  </si>
  <si>
    <t>意見</t>
    <rPh sb="0" eb="2">
      <t>イケン</t>
    </rPh>
    <phoneticPr fontId="7"/>
  </si>
  <si>
    <t>営農計画の妥当性に関する事項</t>
    <rPh sb="0" eb="2">
      <t>エイノウ</t>
    </rPh>
    <rPh sb="2" eb="4">
      <t>ケイカク</t>
    </rPh>
    <rPh sb="5" eb="8">
      <t>ダトウセイ</t>
    </rPh>
    <rPh sb="9" eb="10">
      <t>カン</t>
    </rPh>
    <rPh sb="12" eb="14">
      <t>ジコウ</t>
    </rPh>
    <phoneticPr fontId="7"/>
  </si>
  <si>
    <t>地域との調和要件に関する事項</t>
    <rPh sb="0" eb="2">
      <t>チイキ</t>
    </rPh>
    <rPh sb="4" eb="6">
      <t>チョウワ</t>
    </rPh>
    <rPh sb="6" eb="8">
      <t>ヨウケン</t>
    </rPh>
    <rPh sb="9" eb="10">
      <t>カン</t>
    </rPh>
    <rPh sb="12" eb="14">
      <t>ジコウ</t>
    </rPh>
    <phoneticPr fontId="7"/>
  </si>
  <si>
    <t>全部効率利用に関する事項</t>
    <rPh sb="0" eb="2">
      <t>ゼンブ</t>
    </rPh>
    <rPh sb="2" eb="4">
      <t>コウリツ</t>
    </rPh>
    <rPh sb="4" eb="6">
      <t>リヨウ</t>
    </rPh>
    <rPh sb="7" eb="8">
      <t>カン</t>
    </rPh>
    <rPh sb="10" eb="12">
      <t>ジコウ</t>
    </rPh>
    <phoneticPr fontId="7"/>
  </si>
  <si>
    <t>農業常時従事に関する事項</t>
    <rPh sb="0" eb="2">
      <t>ノウギョウ</t>
    </rPh>
    <rPh sb="2" eb="4">
      <t>ジョウジ</t>
    </rPh>
    <rPh sb="4" eb="6">
      <t>ジュウジ</t>
    </rPh>
    <rPh sb="7" eb="8">
      <t>カン</t>
    </rPh>
    <rPh sb="10" eb="12">
      <t>ジコウ</t>
    </rPh>
    <phoneticPr fontId="7"/>
  </si>
  <si>
    <t>当該農業参入計画について意見は上記のとおりです。</t>
    <rPh sb="0" eb="2">
      <t>トウガイ</t>
    </rPh>
    <rPh sb="2" eb="4">
      <t>ノウギョウ</t>
    </rPh>
    <rPh sb="4" eb="6">
      <t>サンニュウ</t>
    </rPh>
    <rPh sb="6" eb="8">
      <t>ケイカク</t>
    </rPh>
    <rPh sb="12" eb="14">
      <t>イケン</t>
    </rPh>
    <rPh sb="15" eb="17">
      <t>ジョウキ</t>
    </rPh>
    <phoneticPr fontId="7"/>
  </si>
  <si>
    <t>令和</t>
    <rPh sb="0" eb="2">
      <t>レイワ</t>
    </rPh>
    <phoneticPr fontId="7"/>
  </si>
  <si>
    <t>年</t>
    <rPh sb="0" eb="1">
      <t>ネン</t>
    </rPh>
    <phoneticPr fontId="7"/>
  </si>
  <si>
    <t>月</t>
    <rPh sb="0" eb="1">
      <t>ガツ</t>
    </rPh>
    <phoneticPr fontId="7"/>
  </si>
  <si>
    <t>日</t>
    <rPh sb="0" eb="1">
      <t>ヒ</t>
    </rPh>
    <phoneticPr fontId="7"/>
  </si>
  <si>
    <t>住　所</t>
    <rPh sb="0" eb="1">
      <t>ジュウ</t>
    </rPh>
    <rPh sb="2" eb="3">
      <t>ショ</t>
    </rPh>
    <phoneticPr fontId="7"/>
  </si>
  <si>
    <t>団体名</t>
    <rPh sb="0" eb="2">
      <t>ダンタイ</t>
    </rPh>
    <rPh sb="2" eb="3">
      <t>メイ</t>
    </rPh>
    <phoneticPr fontId="7"/>
  </si>
  <si>
    <t>氏　名</t>
    <rPh sb="0" eb="1">
      <t>ウジ</t>
    </rPh>
    <rPh sb="2" eb="3">
      <t>ナ</t>
    </rPh>
    <phoneticPr fontId="7"/>
  </si>
  <si>
    <t>印</t>
    <rPh sb="0" eb="1">
      <t>イン</t>
    </rPh>
    <phoneticPr fontId="7"/>
  </si>
  <si>
    <t>第３号様式</t>
    <rPh sb="0" eb="1">
      <t>ダイ</t>
    </rPh>
    <rPh sb="2" eb="3">
      <t>ゴウ</t>
    </rPh>
    <rPh sb="3" eb="5">
      <t>ヨウシキ</t>
    </rPh>
    <phoneticPr fontId="7"/>
  </si>
  <si>
    <t>【解除条件付き契約】</t>
    <rPh sb="1" eb="3">
      <t>カイジョ</t>
    </rPh>
    <rPh sb="3" eb="6">
      <t>ジョウケンツ</t>
    </rPh>
    <rPh sb="7" eb="9">
      <t>ケイヤク</t>
    </rPh>
    <phoneticPr fontId="7"/>
  </si>
  <si>
    <t>農地の貸借を解除することについての確認書</t>
    <rPh sb="0" eb="2">
      <t>ノウチ</t>
    </rPh>
    <rPh sb="3" eb="5">
      <t>タイシャク</t>
    </rPh>
    <rPh sb="6" eb="8">
      <t>カイジョ</t>
    </rPh>
    <rPh sb="17" eb="20">
      <t>カクニンショ</t>
    </rPh>
    <phoneticPr fontId="7"/>
  </si>
  <si>
    <t>　この様式は、農地の貸主と借主が農地の貸借を解除するときの条件を確認するものです。
　下記の条件について、必要な事項を記入後お互いに確認し、記名押印のうえ農業参入計画書に添付し、提出してください。</t>
    <rPh sb="3" eb="5">
      <t>ヨウシキ</t>
    </rPh>
    <rPh sb="7" eb="9">
      <t>ノウチ</t>
    </rPh>
    <rPh sb="10" eb="12">
      <t>カシヌシ</t>
    </rPh>
    <rPh sb="13" eb="15">
      <t>カリヌシ</t>
    </rPh>
    <rPh sb="16" eb="18">
      <t>ノウチ</t>
    </rPh>
    <rPh sb="19" eb="21">
      <t>タイシャク</t>
    </rPh>
    <rPh sb="22" eb="24">
      <t>カイジョ</t>
    </rPh>
    <rPh sb="29" eb="31">
      <t>ジョウケン</t>
    </rPh>
    <rPh sb="32" eb="34">
      <t>カクニン</t>
    </rPh>
    <rPh sb="43" eb="45">
      <t>カキ</t>
    </rPh>
    <rPh sb="46" eb="48">
      <t>ジョウケン</t>
    </rPh>
    <rPh sb="53" eb="55">
      <t>ヒツヨウ</t>
    </rPh>
    <rPh sb="56" eb="58">
      <t>ジコウ</t>
    </rPh>
    <rPh sb="59" eb="61">
      <t>キニュウ</t>
    </rPh>
    <rPh sb="61" eb="62">
      <t>ゴ</t>
    </rPh>
    <rPh sb="63" eb="64">
      <t>タガ</t>
    </rPh>
    <rPh sb="66" eb="68">
      <t>カクニン</t>
    </rPh>
    <rPh sb="70" eb="72">
      <t>キメイ</t>
    </rPh>
    <rPh sb="72" eb="74">
      <t>オウイン</t>
    </rPh>
    <rPh sb="77" eb="79">
      <t>ノウギョウ</t>
    </rPh>
    <rPh sb="79" eb="81">
      <t>サンニュウ</t>
    </rPh>
    <rPh sb="81" eb="83">
      <t>ケイカク</t>
    </rPh>
    <rPh sb="83" eb="84">
      <t>ショ</t>
    </rPh>
    <rPh sb="85" eb="87">
      <t>テンプ</t>
    </rPh>
    <rPh sb="89" eb="91">
      <t>テイシュツ</t>
    </rPh>
    <phoneticPr fontId="7"/>
  </si>
  <si>
    <t>１　農用地を返す時に原状回復をする者</t>
    <rPh sb="2" eb="5">
      <t>ノウヨウチ</t>
    </rPh>
    <rPh sb="6" eb="7">
      <t>カエ</t>
    </rPh>
    <rPh sb="8" eb="9">
      <t>トキ</t>
    </rPh>
    <rPh sb="10" eb="12">
      <t>ゲンジョウ</t>
    </rPh>
    <rPh sb="12" eb="14">
      <t>カイフク</t>
    </rPh>
    <rPh sb="17" eb="18">
      <t>モノ</t>
    </rPh>
    <phoneticPr fontId="7"/>
  </si>
  <si>
    <t>法人名又は氏名</t>
    <rPh sb="0" eb="2">
      <t>ホウジン</t>
    </rPh>
    <rPh sb="2" eb="3">
      <t>メイ</t>
    </rPh>
    <rPh sb="3" eb="4">
      <t>マタ</t>
    </rPh>
    <rPh sb="5" eb="7">
      <t>シメイ</t>
    </rPh>
    <phoneticPr fontId="7"/>
  </si>
  <si>
    <t>２　上記の原状回復の費用を負担する者</t>
    <rPh sb="2" eb="4">
      <t>ジョウキ</t>
    </rPh>
    <rPh sb="5" eb="7">
      <t>ゲンジョウ</t>
    </rPh>
    <rPh sb="7" eb="9">
      <t>カイフク</t>
    </rPh>
    <rPh sb="10" eb="12">
      <t>ヒヨウ</t>
    </rPh>
    <rPh sb="13" eb="15">
      <t>フタン</t>
    </rPh>
    <rPh sb="17" eb="18">
      <t>モノ</t>
    </rPh>
    <phoneticPr fontId="7"/>
  </si>
  <si>
    <t>３　原状回復がなされない時の賠償の取り決め</t>
    <rPh sb="2" eb="4">
      <t>ゲンジョウ</t>
    </rPh>
    <rPh sb="4" eb="6">
      <t>カイフク</t>
    </rPh>
    <rPh sb="12" eb="13">
      <t>トキ</t>
    </rPh>
    <rPh sb="14" eb="16">
      <t>バイショウ</t>
    </rPh>
    <rPh sb="17" eb="18">
      <t>ト</t>
    </rPh>
    <rPh sb="19" eb="20">
      <t>キ</t>
    </rPh>
    <phoneticPr fontId="7"/>
  </si>
  <si>
    <t>４　貸借期間の途中の契約終了時における違約金支払いの取り決め</t>
    <rPh sb="2" eb="4">
      <t>タイシャク</t>
    </rPh>
    <rPh sb="4" eb="6">
      <t>キカン</t>
    </rPh>
    <rPh sb="7" eb="9">
      <t>トチュウ</t>
    </rPh>
    <rPh sb="10" eb="12">
      <t>ケイヤク</t>
    </rPh>
    <rPh sb="12" eb="14">
      <t>シュウリョウ</t>
    </rPh>
    <rPh sb="14" eb="15">
      <t>ジ</t>
    </rPh>
    <rPh sb="19" eb="22">
      <t>イヤクキン</t>
    </rPh>
    <rPh sb="22" eb="24">
      <t>シハラ</t>
    </rPh>
    <rPh sb="26" eb="27">
      <t>ト</t>
    </rPh>
    <rPh sb="28" eb="29">
      <t>キ</t>
    </rPh>
    <phoneticPr fontId="7"/>
  </si>
  <si>
    <t>以上確認して契約します。</t>
    <rPh sb="0" eb="2">
      <t>イジョウ</t>
    </rPh>
    <rPh sb="2" eb="4">
      <t>カクニン</t>
    </rPh>
    <rPh sb="6" eb="8">
      <t>ケイヤク</t>
    </rPh>
    <phoneticPr fontId="7"/>
  </si>
  <si>
    <t>貸主</t>
    <rPh sb="0" eb="2">
      <t>カシヌシ</t>
    </rPh>
    <phoneticPr fontId="7"/>
  </si>
  <si>
    <t>住所</t>
    <rPh sb="0" eb="2">
      <t>ジュウショ</t>
    </rPh>
    <phoneticPr fontId="7"/>
  </si>
  <si>
    <t>氏名</t>
    <rPh sb="0" eb="2">
      <t>シメイ</t>
    </rPh>
    <phoneticPr fontId="7"/>
  </si>
  <si>
    <t>借主</t>
    <rPh sb="0" eb="2">
      <t>カリヌシ</t>
    </rPh>
    <phoneticPr fontId="7"/>
  </si>
  <si>
    <t>第２号様式①</t>
    <rPh sb="0" eb="1">
      <t>ダイ</t>
    </rPh>
    <rPh sb="2" eb="3">
      <t>ゴウ</t>
    </rPh>
    <rPh sb="3" eb="5">
      <t>ヨウシキ</t>
    </rPh>
    <phoneticPr fontId="7"/>
  </si>
  <si>
    <t>第２号様式</t>
    <rPh sb="0" eb="1">
      <t>ダイ</t>
    </rPh>
    <rPh sb="2" eb="3">
      <t>ゴウ</t>
    </rPh>
    <rPh sb="3" eb="5">
      <t>ヨウシキ</t>
    </rPh>
    <phoneticPr fontId="7"/>
  </si>
  <si>
    <t>農　業　参　入　計　画　書</t>
    <rPh sb="0" eb="1">
      <t>ノウ</t>
    </rPh>
    <rPh sb="2" eb="3">
      <t>ゴウ</t>
    </rPh>
    <rPh sb="4" eb="5">
      <t>サン</t>
    </rPh>
    <rPh sb="6" eb="7">
      <t>ニュウ</t>
    </rPh>
    <rPh sb="8" eb="9">
      <t>ケイ</t>
    </rPh>
    <rPh sb="10" eb="11">
      <t>ガ</t>
    </rPh>
    <rPh sb="12" eb="13">
      <t>ショ</t>
    </rPh>
    <phoneticPr fontId="7"/>
  </si>
  <si>
    <t>十日町市農業委員会</t>
    <rPh sb="0" eb="4">
      <t>トオカマチシ</t>
    </rPh>
    <rPh sb="4" eb="6">
      <t>ノウギョウ</t>
    </rPh>
    <rPh sb="6" eb="9">
      <t>イインカイ</t>
    </rPh>
    <phoneticPr fontId="7"/>
  </si>
  <si>
    <t>会長</t>
    <rPh sb="0" eb="2">
      <t>カイチョウ</t>
    </rPh>
    <phoneticPr fontId="7"/>
  </si>
  <si>
    <t>村山　隆義　様</t>
    <rPh sb="0" eb="2">
      <t>ムラヤマ</t>
    </rPh>
    <rPh sb="3" eb="5">
      <t>タカヨシ</t>
    </rPh>
    <rPh sb="6" eb="7">
      <t>サマ</t>
    </rPh>
    <phoneticPr fontId="7"/>
  </si>
  <si>
    <t>申請書住所</t>
    <rPh sb="0" eb="2">
      <t>シンセイ</t>
    </rPh>
    <rPh sb="2" eb="3">
      <t>ショ</t>
    </rPh>
    <rPh sb="3" eb="5">
      <t>ジュウショ</t>
    </rPh>
    <phoneticPr fontId="7"/>
  </si>
  <si>
    <t>農業常時従事役員（役職</t>
    <rPh sb="0" eb="2">
      <t>ノウギョウ</t>
    </rPh>
    <rPh sb="2" eb="4">
      <t>ジョウジ</t>
    </rPh>
    <rPh sb="4" eb="6">
      <t>ジュウジ</t>
    </rPh>
    <rPh sb="6" eb="8">
      <t>ヤクイン</t>
    </rPh>
    <rPh sb="9" eb="11">
      <t>ヤクショク</t>
    </rPh>
    <phoneticPr fontId="7"/>
  </si>
  <si>
    <t>）</t>
    <phoneticPr fontId="7"/>
  </si>
  <si>
    <t>氏名</t>
    <rPh sb="0" eb="2">
      <t>シメイ</t>
    </rPh>
    <phoneticPr fontId="7"/>
  </si>
  <si>
    <t>１　農業参入の動機及び基本方針</t>
    <rPh sb="2" eb="4">
      <t>ノウギョウ</t>
    </rPh>
    <rPh sb="4" eb="6">
      <t>サンニュウ</t>
    </rPh>
    <rPh sb="7" eb="9">
      <t>ドウキ</t>
    </rPh>
    <rPh sb="9" eb="10">
      <t>オヨ</t>
    </rPh>
    <rPh sb="11" eb="13">
      <t>キホン</t>
    </rPh>
    <rPh sb="13" eb="15">
      <t>ホウシン</t>
    </rPh>
    <phoneticPr fontId="7"/>
  </si>
  <si>
    <t>２　取得・作付の計画と目標</t>
    <rPh sb="2" eb="4">
      <t>シュトク</t>
    </rPh>
    <rPh sb="5" eb="7">
      <t>サクツ</t>
    </rPh>
    <rPh sb="8" eb="10">
      <t>ケイカク</t>
    </rPh>
    <rPh sb="11" eb="13">
      <t>モクヒョウ</t>
    </rPh>
    <phoneticPr fontId="7"/>
  </si>
  <si>
    <t>項目</t>
    <rPh sb="0" eb="2">
      <t>コウモク</t>
    </rPh>
    <phoneticPr fontId="7"/>
  </si>
  <si>
    <t>当年度</t>
    <rPh sb="0" eb="3">
      <t>トウネンド</t>
    </rPh>
    <phoneticPr fontId="7"/>
  </si>
  <si>
    <t>５年後</t>
    <rPh sb="1" eb="3">
      <t>ネンゴ</t>
    </rPh>
    <phoneticPr fontId="7"/>
  </si>
  <si>
    <t>所在地（市町村大字名）</t>
    <rPh sb="0" eb="3">
      <t>ショザイチ</t>
    </rPh>
    <rPh sb="4" eb="7">
      <t>シチョウソン</t>
    </rPh>
    <rPh sb="7" eb="9">
      <t>オオアザ</t>
    </rPh>
    <rPh sb="9" eb="10">
      <t>メイ</t>
    </rPh>
    <phoneticPr fontId="7"/>
  </si>
  <si>
    <t>㎡</t>
    <phoneticPr fontId="7"/>
  </si>
  <si>
    <t>　賃貸借・使用貸借（農地法第３条）</t>
    <rPh sb="1" eb="4">
      <t>チンタイシャク</t>
    </rPh>
    <rPh sb="5" eb="7">
      <t>シヨウ</t>
    </rPh>
    <rPh sb="7" eb="9">
      <t>タイシャク</t>
    </rPh>
    <rPh sb="10" eb="12">
      <t>ノウチ</t>
    </rPh>
    <rPh sb="12" eb="13">
      <t>ホウ</t>
    </rPh>
    <rPh sb="13" eb="14">
      <t>ダイ</t>
    </rPh>
    <rPh sb="15" eb="16">
      <t>ジョウ</t>
    </rPh>
    <phoneticPr fontId="7"/>
  </si>
  <si>
    <t>　利用権設定（基盤強化法）</t>
    <rPh sb="1" eb="4">
      <t>リヨウケン</t>
    </rPh>
    <rPh sb="4" eb="6">
      <t>セッテイ</t>
    </rPh>
    <rPh sb="7" eb="9">
      <t>キバン</t>
    </rPh>
    <rPh sb="9" eb="11">
      <t>キョウカ</t>
    </rPh>
    <rPh sb="11" eb="12">
      <t>ホウ</t>
    </rPh>
    <phoneticPr fontId="7"/>
  </si>
  <si>
    <t>計</t>
    <rPh sb="0" eb="1">
      <t>ケイ</t>
    </rPh>
    <phoneticPr fontId="7"/>
  </si>
  <si>
    <t>作付予定作物</t>
    <rPh sb="0" eb="2">
      <t>サクツ</t>
    </rPh>
    <rPh sb="2" eb="4">
      <t>ヨテイ</t>
    </rPh>
    <rPh sb="4" eb="6">
      <t>サクモツ</t>
    </rPh>
    <phoneticPr fontId="7"/>
  </si>
  <si>
    <t>所得目標</t>
    <rPh sb="0" eb="1">
      <t>トコロ</t>
    </rPh>
    <rPh sb="1" eb="2">
      <t>エ</t>
    </rPh>
    <rPh sb="2" eb="3">
      <t>メ</t>
    </rPh>
    <rPh sb="3" eb="4">
      <t>シルベ</t>
    </rPh>
    <phoneticPr fontId="7"/>
  </si>
  <si>
    <t>万円</t>
    <rPh sb="0" eb="2">
      <t>マンエン</t>
    </rPh>
    <phoneticPr fontId="7"/>
  </si>
  <si>
    <t>３　作業手段及び施設機械の整備状況（該当する欄に〇を付けてください）</t>
    <rPh sb="2" eb="4">
      <t>サギョウ</t>
    </rPh>
    <rPh sb="4" eb="6">
      <t>シュダン</t>
    </rPh>
    <rPh sb="6" eb="7">
      <t>オヨ</t>
    </rPh>
    <rPh sb="8" eb="10">
      <t>シセツ</t>
    </rPh>
    <rPh sb="10" eb="12">
      <t>キカイ</t>
    </rPh>
    <rPh sb="13" eb="15">
      <t>セイビ</t>
    </rPh>
    <rPh sb="15" eb="17">
      <t>ジョウキョウ</t>
    </rPh>
    <rPh sb="18" eb="20">
      <t>ガイトウ</t>
    </rPh>
    <rPh sb="22" eb="23">
      <t>ラン</t>
    </rPh>
    <rPh sb="26" eb="27">
      <t>ツ</t>
    </rPh>
    <phoneticPr fontId="7"/>
  </si>
  <si>
    <t>項　目</t>
    <rPh sb="0" eb="1">
      <t>コウ</t>
    </rPh>
    <rPh sb="2" eb="3">
      <t>メ</t>
    </rPh>
    <phoneticPr fontId="7"/>
  </si>
  <si>
    <t>作業手段</t>
    <rPh sb="0" eb="2">
      <t>サギョウ</t>
    </rPh>
    <rPh sb="2" eb="4">
      <t>シュダン</t>
    </rPh>
    <phoneticPr fontId="7"/>
  </si>
  <si>
    <t>畦塗り機</t>
    <rPh sb="0" eb="1">
      <t>アゼ</t>
    </rPh>
    <rPh sb="1" eb="2">
      <t>ヌ</t>
    </rPh>
    <rPh sb="3" eb="4">
      <t>キ</t>
    </rPh>
    <phoneticPr fontId="7"/>
  </si>
  <si>
    <t>溝切り機</t>
    <rPh sb="0" eb="2">
      <t>ミゾキ</t>
    </rPh>
    <rPh sb="3" eb="4">
      <t>キ</t>
    </rPh>
    <phoneticPr fontId="7"/>
  </si>
  <si>
    <t>ﾊﾞｲﾝﾀﾞｰ</t>
    <phoneticPr fontId="7"/>
  </si>
  <si>
    <t>防除</t>
    <rPh sb="0" eb="1">
      <t>ボウ</t>
    </rPh>
    <rPh sb="1" eb="2">
      <t>ジョ</t>
    </rPh>
    <phoneticPr fontId="7"/>
  </si>
  <si>
    <t>乾燥調製</t>
    <rPh sb="0" eb="2">
      <t>カンソウ</t>
    </rPh>
    <rPh sb="2" eb="4">
      <t>チョウセイ</t>
    </rPh>
    <phoneticPr fontId="7"/>
  </si>
  <si>
    <t>農作業所</t>
    <rPh sb="0" eb="3">
      <t>ノウサギョウ</t>
    </rPh>
    <rPh sb="3" eb="4">
      <t>ジョ</t>
    </rPh>
    <phoneticPr fontId="7"/>
  </si>
  <si>
    <t>トラック</t>
    <phoneticPr fontId="7"/>
  </si>
  <si>
    <t>耕運機</t>
    <rPh sb="0" eb="3">
      <t>コウウンキ</t>
    </rPh>
    <phoneticPr fontId="7"/>
  </si>
  <si>
    <t>耕うん</t>
    <rPh sb="0" eb="1">
      <t>コウ</t>
    </rPh>
    <phoneticPr fontId="7"/>
  </si>
  <si>
    <t>畦塗り</t>
    <rPh sb="0" eb="1">
      <t>アゼ</t>
    </rPh>
    <rPh sb="1" eb="2">
      <t>ヌ</t>
    </rPh>
    <phoneticPr fontId="7"/>
  </si>
  <si>
    <t>田植</t>
    <rPh sb="0" eb="2">
      <t>タウ</t>
    </rPh>
    <phoneticPr fontId="7"/>
  </si>
  <si>
    <t>田植機</t>
    <rPh sb="0" eb="2">
      <t>タウエ</t>
    </rPh>
    <rPh sb="2" eb="3">
      <t>キ</t>
    </rPh>
    <phoneticPr fontId="7"/>
  </si>
  <si>
    <t>溝切り</t>
    <rPh sb="0" eb="2">
      <t>ミゾキ</t>
    </rPh>
    <phoneticPr fontId="7"/>
  </si>
  <si>
    <t>人力</t>
    <rPh sb="0" eb="2">
      <t>ジンリキ</t>
    </rPh>
    <phoneticPr fontId="7"/>
  </si>
  <si>
    <t>ﾄﾗｸﾀｰ</t>
    <phoneticPr fontId="7"/>
  </si>
  <si>
    <t>ｺﾝﾊﾞｲﾝ</t>
    <phoneticPr fontId="7"/>
  </si>
  <si>
    <t>作業委託</t>
    <rPh sb="0" eb="2">
      <t>サギョウ</t>
    </rPh>
    <rPh sb="2" eb="4">
      <t>イタク</t>
    </rPh>
    <phoneticPr fontId="7"/>
  </si>
  <si>
    <t>所有予定</t>
    <rPh sb="0" eb="2">
      <t>ショユウ</t>
    </rPh>
    <rPh sb="2" eb="4">
      <t>ヨテイ</t>
    </rPh>
    <phoneticPr fontId="7"/>
  </si>
  <si>
    <t>既 所 有</t>
    <rPh sb="0" eb="1">
      <t>スデ</t>
    </rPh>
    <rPh sb="2" eb="3">
      <t>ショ</t>
    </rPh>
    <rPh sb="4" eb="5">
      <t>アリ</t>
    </rPh>
    <phoneticPr fontId="7"/>
  </si>
  <si>
    <t>借　　用</t>
    <rPh sb="0" eb="1">
      <t>シャク</t>
    </rPh>
    <rPh sb="3" eb="4">
      <t>ヨウ</t>
    </rPh>
    <phoneticPr fontId="7"/>
  </si>
  <si>
    <t>４　農業労働力</t>
    <rPh sb="2" eb="4">
      <t>ノウギョウ</t>
    </rPh>
    <rPh sb="4" eb="7">
      <t>ロウドウリョク</t>
    </rPh>
    <phoneticPr fontId="7"/>
  </si>
  <si>
    <t>年齢</t>
    <rPh sb="0" eb="2">
      <t>ネンレイ</t>
    </rPh>
    <phoneticPr fontId="7"/>
  </si>
  <si>
    <t>役職等</t>
    <rPh sb="0" eb="2">
      <t>ヤクショク</t>
    </rPh>
    <rPh sb="2" eb="3">
      <t>トウ</t>
    </rPh>
    <phoneticPr fontId="7"/>
  </si>
  <si>
    <t>農業経験（実践・研修）の有無</t>
    <rPh sb="0" eb="2">
      <t>ノウギョウ</t>
    </rPh>
    <rPh sb="2" eb="4">
      <t>ケイケン</t>
    </rPh>
    <rPh sb="5" eb="7">
      <t>ジッセン</t>
    </rPh>
    <rPh sb="8" eb="10">
      <t>ケンシュウ</t>
    </rPh>
    <rPh sb="12" eb="14">
      <t>ウム</t>
    </rPh>
    <phoneticPr fontId="7"/>
  </si>
  <si>
    <t>年間農業
従事日数</t>
    <rPh sb="0" eb="2">
      <t>ネンカン</t>
    </rPh>
    <rPh sb="2" eb="4">
      <t>ノウギョウ</t>
    </rPh>
    <rPh sb="5" eb="7">
      <t>ジュウジ</t>
    </rPh>
    <rPh sb="7" eb="9">
      <t>ニッスウ</t>
    </rPh>
    <phoneticPr fontId="7"/>
  </si>
  <si>
    <t>５　農産物の販路（農産物の出荷・販売方法）</t>
    <rPh sb="2" eb="5">
      <t>ノウサンブツ</t>
    </rPh>
    <rPh sb="6" eb="8">
      <t>ハンロ</t>
    </rPh>
    <rPh sb="9" eb="12">
      <t>ノウサンブツ</t>
    </rPh>
    <rPh sb="13" eb="15">
      <t>シュッカ</t>
    </rPh>
    <rPh sb="16" eb="18">
      <t>ハンバイ</t>
    </rPh>
    <rPh sb="18" eb="20">
      <t>ホウホウ</t>
    </rPh>
    <phoneticPr fontId="7"/>
  </si>
  <si>
    <t>６　資金計画</t>
    <rPh sb="2" eb="4">
      <t>シキン</t>
    </rPh>
    <rPh sb="4" eb="6">
      <t>ケイカク</t>
    </rPh>
    <phoneticPr fontId="7"/>
  </si>
  <si>
    <t>（単位：千円）</t>
    <rPh sb="1" eb="3">
      <t>タンイ</t>
    </rPh>
    <rPh sb="4" eb="6">
      <t>センエン</t>
    </rPh>
    <phoneticPr fontId="7"/>
  </si>
  <si>
    <t>事業費</t>
    <rPh sb="0" eb="3">
      <t>ジギョウヒ</t>
    </rPh>
    <phoneticPr fontId="7"/>
  </si>
  <si>
    <t>土地賃借費用</t>
    <rPh sb="0" eb="2">
      <t>トチ</t>
    </rPh>
    <rPh sb="2" eb="4">
      <t>チンシャク</t>
    </rPh>
    <rPh sb="4" eb="6">
      <t>ヒヨウ</t>
    </rPh>
    <phoneticPr fontId="7"/>
  </si>
  <si>
    <t>（賃借料）</t>
    <rPh sb="1" eb="4">
      <t>チンシャクリョウ</t>
    </rPh>
    <phoneticPr fontId="7"/>
  </si>
  <si>
    <t>自己資金</t>
    <rPh sb="0" eb="2">
      <t>ジコ</t>
    </rPh>
    <rPh sb="2" eb="4">
      <t>シキン</t>
    </rPh>
    <phoneticPr fontId="7"/>
  </si>
  <si>
    <t>借入金</t>
    <rPh sb="0" eb="3">
      <t>シャクニュウキン</t>
    </rPh>
    <phoneticPr fontId="7"/>
  </si>
  <si>
    <t>設備機械費</t>
    <rPh sb="0" eb="2">
      <t>セツビ</t>
    </rPh>
    <rPh sb="2" eb="4">
      <t>キカイ</t>
    </rPh>
    <rPh sb="4" eb="5">
      <t>ヒ</t>
    </rPh>
    <phoneticPr fontId="7"/>
  </si>
  <si>
    <t>内　　訳</t>
    <rPh sb="0" eb="1">
      <t>ウチ</t>
    </rPh>
    <rPh sb="3" eb="4">
      <t>ヤク</t>
    </rPh>
    <phoneticPr fontId="7"/>
  </si>
  <si>
    <t>７　営農収支</t>
    <rPh sb="2" eb="4">
      <t>エイノウ</t>
    </rPh>
    <rPh sb="4" eb="6">
      <t>シュウシ</t>
    </rPh>
    <phoneticPr fontId="7"/>
  </si>
  <si>
    <t>調達方法及び金額</t>
    <rPh sb="0" eb="2">
      <t>チョウタツ</t>
    </rPh>
    <rPh sb="2" eb="4">
      <t>ホウホウ</t>
    </rPh>
    <rPh sb="4" eb="5">
      <t>オヨ</t>
    </rPh>
    <rPh sb="6" eb="8">
      <t>キンガク</t>
    </rPh>
    <phoneticPr fontId="7"/>
  </si>
  <si>
    <t>項　　　　　目</t>
    <rPh sb="0" eb="1">
      <t>コウ</t>
    </rPh>
    <rPh sb="6" eb="7">
      <t>メ</t>
    </rPh>
    <phoneticPr fontId="7"/>
  </si>
  <si>
    <t>金　　　　　額</t>
    <rPh sb="0" eb="1">
      <t>キン</t>
    </rPh>
    <rPh sb="6" eb="7">
      <t>ガク</t>
    </rPh>
    <phoneticPr fontId="7"/>
  </si>
  <si>
    <t>根　　　　　拠</t>
    <rPh sb="0" eb="1">
      <t>ネ</t>
    </rPh>
    <rPh sb="6" eb="7">
      <t>キョ</t>
    </rPh>
    <phoneticPr fontId="7"/>
  </si>
  <si>
    <t>〇加工品（　　　　　　　　　）</t>
    <rPh sb="1" eb="4">
      <t>カコウヒン</t>
    </rPh>
    <phoneticPr fontId="7"/>
  </si>
  <si>
    <t>〇その他（　　　　　　　　　）</t>
    <rPh sb="3" eb="4">
      <t>タ</t>
    </rPh>
    <phoneticPr fontId="7"/>
  </si>
  <si>
    <t>〇米　　　収量　　　kg/10a・単価　　　　円</t>
    <rPh sb="1" eb="2">
      <t>コメ</t>
    </rPh>
    <rPh sb="5" eb="7">
      <t>シュウリョウ</t>
    </rPh>
    <rPh sb="17" eb="19">
      <t>タンカ</t>
    </rPh>
    <rPh sb="23" eb="24">
      <t>エン</t>
    </rPh>
    <phoneticPr fontId="7"/>
  </si>
  <si>
    <t>〇（　　）収量　　　kg/10a・単価　　　　円</t>
    <phoneticPr fontId="7"/>
  </si>
  <si>
    <t>　育苗費</t>
    <rPh sb="1" eb="3">
      <t>イクビョウ</t>
    </rPh>
    <rPh sb="3" eb="4">
      <t>ヒ</t>
    </rPh>
    <phoneticPr fontId="7"/>
  </si>
  <si>
    <t>　販売収入</t>
    <rPh sb="1" eb="3">
      <t>ハンバイ</t>
    </rPh>
    <rPh sb="3" eb="5">
      <t>シュウニュウ</t>
    </rPh>
    <phoneticPr fontId="7"/>
  </si>
  <si>
    <t>①</t>
    <phoneticPr fontId="7"/>
  </si>
  <si>
    <t>②</t>
    <phoneticPr fontId="7"/>
  </si>
  <si>
    <t>③</t>
    <phoneticPr fontId="7"/>
  </si>
  <si>
    <t>④</t>
    <phoneticPr fontId="7"/>
  </si>
  <si>
    <t>⑤</t>
  </si>
  <si>
    <t>⑥</t>
  </si>
  <si>
    <t>⑦</t>
  </si>
  <si>
    <t>⑧</t>
  </si>
  <si>
    <t>⑨</t>
  </si>
  <si>
    <t>⑩</t>
  </si>
  <si>
    <t>　燃料・電気水道費</t>
    <rPh sb="1" eb="3">
      <t>ネンリョウ</t>
    </rPh>
    <rPh sb="4" eb="6">
      <t>デンキ</t>
    </rPh>
    <rPh sb="6" eb="9">
      <t>スイドウヒ</t>
    </rPh>
    <phoneticPr fontId="7"/>
  </si>
  <si>
    <t>　賃借料</t>
    <rPh sb="1" eb="4">
      <t>チンシャクリョウ</t>
    </rPh>
    <phoneticPr fontId="7"/>
  </si>
  <si>
    <t>　農薬日・防除費</t>
    <rPh sb="1" eb="3">
      <t>ノウヤク</t>
    </rPh>
    <rPh sb="3" eb="4">
      <t>ヒ</t>
    </rPh>
    <rPh sb="5" eb="7">
      <t>ボウジョ</t>
    </rPh>
    <rPh sb="7" eb="8">
      <t>ヒ</t>
    </rPh>
    <phoneticPr fontId="7"/>
  </si>
  <si>
    <t>　肥料費</t>
    <rPh sb="1" eb="3">
      <t>ヒリョウ</t>
    </rPh>
    <rPh sb="3" eb="4">
      <t>ヒ</t>
    </rPh>
    <phoneticPr fontId="7"/>
  </si>
  <si>
    <t>　作業委託費</t>
    <rPh sb="1" eb="3">
      <t>サギョウ</t>
    </rPh>
    <rPh sb="3" eb="5">
      <t>イタク</t>
    </rPh>
    <rPh sb="5" eb="6">
      <t>ヒ</t>
    </rPh>
    <phoneticPr fontId="7"/>
  </si>
  <si>
    <t>　雇用労賃</t>
    <rPh sb="1" eb="3">
      <t>コヨウ</t>
    </rPh>
    <rPh sb="3" eb="5">
      <t>ロウチン</t>
    </rPh>
    <phoneticPr fontId="7"/>
  </si>
  <si>
    <t>　その他</t>
    <rPh sb="3" eb="4">
      <t>タ</t>
    </rPh>
    <phoneticPr fontId="7"/>
  </si>
  <si>
    <t>⑪</t>
  </si>
  <si>
    <t>差引き（農業所得）</t>
    <rPh sb="0" eb="2">
      <t>サシヒキ</t>
    </rPh>
    <rPh sb="4" eb="6">
      <t>ノウギョウ</t>
    </rPh>
    <rPh sb="6" eb="8">
      <t>ショトク</t>
    </rPh>
    <phoneticPr fontId="7"/>
  </si>
  <si>
    <t>⑪＝①－⑩</t>
    <phoneticPr fontId="7"/>
  </si>
  <si>
    <t>８　維持管理作業の関わり</t>
    <rPh sb="2" eb="4">
      <t>イジ</t>
    </rPh>
    <rPh sb="4" eb="6">
      <t>カンリ</t>
    </rPh>
    <rPh sb="6" eb="8">
      <t>サギョウ</t>
    </rPh>
    <rPh sb="9" eb="10">
      <t>カカ</t>
    </rPh>
    <phoneticPr fontId="7"/>
  </si>
  <si>
    <t>用・排水路</t>
    <rPh sb="0" eb="1">
      <t>ヨウ</t>
    </rPh>
    <rPh sb="2" eb="5">
      <t>ハイスイロ</t>
    </rPh>
    <phoneticPr fontId="7"/>
  </si>
  <si>
    <t>病害虫</t>
    <rPh sb="0" eb="3">
      <t>ビョウガイチュウ</t>
    </rPh>
    <phoneticPr fontId="7"/>
  </si>
  <si>
    <t>環境対策</t>
    <rPh sb="0" eb="2">
      <t>カンキョウ</t>
    </rPh>
    <rPh sb="2" eb="4">
      <t>タイサク</t>
    </rPh>
    <phoneticPr fontId="7"/>
  </si>
  <si>
    <t>区　分</t>
    <rPh sb="0" eb="1">
      <t>ク</t>
    </rPh>
    <rPh sb="2" eb="3">
      <t>ブン</t>
    </rPh>
    <phoneticPr fontId="7"/>
  </si>
  <si>
    <t>農　道</t>
    <rPh sb="0" eb="1">
      <t>ノウ</t>
    </rPh>
    <rPh sb="2" eb="3">
      <t>ミチ</t>
    </rPh>
    <phoneticPr fontId="7"/>
  </si>
  <si>
    <t>除　草</t>
    <rPh sb="0" eb="1">
      <t>ジョ</t>
    </rPh>
    <rPh sb="2" eb="3">
      <t>クサ</t>
    </rPh>
    <phoneticPr fontId="7"/>
  </si>
  <si>
    <t>実施内容　　該当項目に〇を記入</t>
    <rPh sb="0" eb="2">
      <t>ジッシ</t>
    </rPh>
    <rPh sb="2" eb="4">
      <t>ナイヨウ</t>
    </rPh>
    <rPh sb="6" eb="8">
      <t>ガイトウ</t>
    </rPh>
    <rPh sb="8" eb="10">
      <t>コウモク</t>
    </rPh>
    <rPh sb="13" eb="15">
      <t>キニュウ</t>
    </rPh>
    <phoneticPr fontId="7"/>
  </si>
  <si>
    <t>実施時期</t>
    <rPh sb="0" eb="2">
      <t>ジッシ</t>
    </rPh>
    <rPh sb="2" eb="4">
      <t>ジキ</t>
    </rPh>
    <phoneticPr fontId="7"/>
  </si>
  <si>
    <t>必要に応じて簡易補修、草刈等を実施する。</t>
    <rPh sb="0" eb="2">
      <t>ヒツヨウ</t>
    </rPh>
    <rPh sb="3" eb="4">
      <t>オウ</t>
    </rPh>
    <rPh sb="6" eb="8">
      <t>カンイ</t>
    </rPh>
    <rPh sb="8" eb="10">
      <t>ホシュウ</t>
    </rPh>
    <rPh sb="11" eb="13">
      <t>クサカリ</t>
    </rPh>
    <rPh sb="13" eb="14">
      <t>トウ</t>
    </rPh>
    <rPh sb="15" eb="17">
      <t>ジッシ</t>
    </rPh>
    <phoneticPr fontId="7"/>
  </si>
  <si>
    <t>地区一斉で実施する維持管理作業に参加する。</t>
    <rPh sb="0" eb="2">
      <t>チク</t>
    </rPh>
    <rPh sb="2" eb="4">
      <t>イッセイ</t>
    </rPh>
    <rPh sb="5" eb="7">
      <t>ジッシ</t>
    </rPh>
    <rPh sb="9" eb="11">
      <t>イジ</t>
    </rPh>
    <rPh sb="11" eb="13">
      <t>カンリ</t>
    </rPh>
    <rPh sb="13" eb="15">
      <t>サギョウ</t>
    </rPh>
    <rPh sb="16" eb="18">
      <t>サンカ</t>
    </rPh>
    <phoneticPr fontId="7"/>
  </si>
  <si>
    <t>必要に応じて土砂撤去、草刈等を実施する。</t>
    <rPh sb="0" eb="2">
      <t>ヒツヨウ</t>
    </rPh>
    <rPh sb="3" eb="4">
      <t>オウ</t>
    </rPh>
    <rPh sb="6" eb="8">
      <t>ドシャ</t>
    </rPh>
    <rPh sb="8" eb="10">
      <t>テッキョ</t>
    </rPh>
    <rPh sb="11" eb="13">
      <t>クサカリ</t>
    </rPh>
    <rPh sb="13" eb="14">
      <t>トウ</t>
    </rPh>
    <rPh sb="15" eb="17">
      <t>ジッシ</t>
    </rPh>
    <phoneticPr fontId="7"/>
  </si>
  <si>
    <t>除草の徹底等により発生減に努める。</t>
    <rPh sb="0" eb="2">
      <t>ジョソウ</t>
    </rPh>
    <rPh sb="3" eb="5">
      <t>テッテイ</t>
    </rPh>
    <rPh sb="5" eb="6">
      <t>トウ</t>
    </rPh>
    <rPh sb="9" eb="11">
      <t>ハッセイ</t>
    </rPh>
    <rPh sb="11" eb="12">
      <t>ゲン</t>
    </rPh>
    <rPh sb="13" eb="14">
      <t>ツト</t>
    </rPh>
    <phoneticPr fontId="7"/>
  </si>
  <si>
    <t>法面、道路等の除草は地域の決め事に従う。</t>
    <rPh sb="0" eb="2">
      <t>ノリメン</t>
    </rPh>
    <rPh sb="3" eb="5">
      <t>ドウロ</t>
    </rPh>
    <rPh sb="5" eb="6">
      <t>トウ</t>
    </rPh>
    <rPh sb="7" eb="9">
      <t>ジョソウ</t>
    </rPh>
    <rPh sb="10" eb="12">
      <t>チイキ</t>
    </rPh>
    <rPh sb="13" eb="14">
      <t>キ</t>
    </rPh>
    <rPh sb="15" eb="16">
      <t>コト</t>
    </rPh>
    <rPh sb="17" eb="18">
      <t>シタガ</t>
    </rPh>
    <phoneticPr fontId="7"/>
  </si>
  <si>
    <t>薬剤散布は他への飛散を防ぐ。</t>
    <rPh sb="0" eb="2">
      <t>ヤクザイ</t>
    </rPh>
    <rPh sb="2" eb="4">
      <t>サンプ</t>
    </rPh>
    <rPh sb="5" eb="6">
      <t>ホカ</t>
    </rPh>
    <rPh sb="8" eb="10">
      <t>ヒサン</t>
    </rPh>
    <rPh sb="11" eb="12">
      <t>フセ</t>
    </rPh>
    <phoneticPr fontId="7"/>
  </si>
  <si>
    <t>農薬の使用は最小限にする。</t>
    <rPh sb="0" eb="2">
      <t>ノウヤク</t>
    </rPh>
    <rPh sb="3" eb="5">
      <t>シヨウ</t>
    </rPh>
    <rPh sb="6" eb="9">
      <t>サイショウゲン</t>
    </rPh>
    <phoneticPr fontId="7"/>
  </si>
  <si>
    <t>堆肥の散布に際しては、悪臭の発生がないよう、早めのすきこみに務める。</t>
    <rPh sb="0" eb="2">
      <t>タイヒ</t>
    </rPh>
    <rPh sb="3" eb="5">
      <t>サンプ</t>
    </rPh>
    <rPh sb="6" eb="7">
      <t>サイ</t>
    </rPh>
    <rPh sb="11" eb="13">
      <t>アクシュウ</t>
    </rPh>
    <rPh sb="14" eb="16">
      <t>ハッセイ</t>
    </rPh>
    <rPh sb="22" eb="23">
      <t>ハヤ</t>
    </rPh>
    <rPh sb="30" eb="31">
      <t>ツト</t>
    </rPh>
    <phoneticPr fontId="7"/>
  </si>
  <si>
    <t>（１）ほ場位置図（市街図）及び土地更正図</t>
    <rPh sb="4" eb="5">
      <t>ジョウ</t>
    </rPh>
    <rPh sb="5" eb="7">
      <t>イチ</t>
    </rPh>
    <rPh sb="7" eb="8">
      <t>ズ</t>
    </rPh>
    <rPh sb="9" eb="11">
      <t>シガイ</t>
    </rPh>
    <rPh sb="11" eb="12">
      <t>ズ</t>
    </rPh>
    <rPh sb="13" eb="14">
      <t>オヨ</t>
    </rPh>
    <rPh sb="15" eb="17">
      <t>トチ</t>
    </rPh>
    <rPh sb="17" eb="19">
      <t>コウセイ</t>
    </rPh>
    <rPh sb="19" eb="20">
      <t>ズ</t>
    </rPh>
    <phoneticPr fontId="7"/>
  </si>
  <si>
    <t>（２）定款及び法人の登記簿謄本（全部事項証明書）</t>
    <rPh sb="3" eb="5">
      <t>テイカン</t>
    </rPh>
    <rPh sb="5" eb="6">
      <t>オヨ</t>
    </rPh>
    <rPh sb="7" eb="9">
      <t>ホウジン</t>
    </rPh>
    <rPh sb="10" eb="13">
      <t>トウキボ</t>
    </rPh>
    <rPh sb="13" eb="15">
      <t>トウホン</t>
    </rPh>
    <rPh sb="16" eb="18">
      <t>ゼンブ</t>
    </rPh>
    <rPh sb="18" eb="20">
      <t>ジコウ</t>
    </rPh>
    <rPh sb="20" eb="23">
      <t>ショウメイショ</t>
    </rPh>
    <phoneticPr fontId="7"/>
  </si>
  <si>
    <t>（３）組織図</t>
    <rPh sb="3" eb="6">
      <t>ソシキズ</t>
    </rPh>
    <phoneticPr fontId="7"/>
  </si>
  <si>
    <t>高齢で耕作ができないため</t>
    <rPh sb="0" eb="2">
      <t>コウレイ</t>
    </rPh>
    <rPh sb="3" eb="5">
      <t>コウサク</t>
    </rPh>
    <phoneticPr fontId="7"/>
  </si>
  <si>
    <t>期間満了による再設定</t>
    <rPh sb="0" eb="2">
      <t>キカン</t>
    </rPh>
    <rPh sb="2" eb="4">
      <t>マンリョウ</t>
    </rPh>
    <rPh sb="7" eb="10">
      <t>サイセッテイ</t>
    </rPh>
    <phoneticPr fontId="7"/>
  </si>
  <si>
    <t>十日町市〇〇〇〇〇１２３４番地５６</t>
    <rPh sb="0" eb="4">
      <t>トオカマチシ</t>
    </rPh>
    <rPh sb="13" eb="15">
      <t>バンチ</t>
    </rPh>
    <phoneticPr fontId="7"/>
  </si>
  <si>
    <t>十日町市〇〇〇〇〇９８７番地</t>
    <rPh sb="0" eb="4">
      <t>トオカマチシ</t>
    </rPh>
    <rPh sb="12" eb="14">
      <t>バンチ</t>
    </rPh>
    <phoneticPr fontId="7"/>
  </si>
  <si>
    <t>農業　太郎</t>
    <rPh sb="0" eb="2">
      <t>ノウギョウ</t>
    </rPh>
    <rPh sb="3" eb="5">
      <t>タロウ</t>
    </rPh>
    <phoneticPr fontId="7"/>
  </si>
  <si>
    <t>ﾉｳｷﾞｮｳ　ﾀﾛｳ</t>
    <phoneticPr fontId="7"/>
  </si>
  <si>
    <t>㈱〇〇〇〇</t>
    <phoneticPr fontId="7"/>
  </si>
  <si>
    <t>代表取締役</t>
    <rPh sb="0" eb="2">
      <t>ダイヒョウ</t>
    </rPh>
    <rPh sb="2" eb="5">
      <t>トリシマリヤク</t>
    </rPh>
    <phoneticPr fontId="7"/>
  </si>
  <si>
    <t>ﾏﾙﾏﾙﾏﾙﾏﾙ</t>
    <phoneticPr fontId="7"/>
  </si>
  <si>
    <t>△△　△△</t>
    <phoneticPr fontId="7"/>
  </si>
  <si>
    <t>025-757-〇〇〇〇</t>
    <phoneticPr fontId="7"/>
  </si>
  <si>
    <t>025-752-〇〇〇〇</t>
    <phoneticPr fontId="7"/>
  </si>
  <si>
    <t>〇〇〇〇</t>
    <phoneticPr fontId="7"/>
  </si>
  <si>
    <t>（大正・昭和・平成・令和８年１２月２５日生）</t>
    <rPh sb="1" eb="3">
      <t>タイショウ</t>
    </rPh>
    <rPh sb="4" eb="6">
      <t>ショウワ</t>
    </rPh>
    <rPh sb="7" eb="9">
      <t>ヘイセイ</t>
    </rPh>
    <rPh sb="10" eb="12">
      <t>レイワ</t>
    </rPh>
    <rPh sb="13" eb="14">
      <t>ネン</t>
    </rPh>
    <rPh sb="16" eb="17">
      <t>ツキ</t>
    </rPh>
    <rPh sb="19" eb="20">
      <t>ヒ</t>
    </rPh>
    <rPh sb="20" eb="21">
      <t>ウ</t>
    </rPh>
    <phoneticPr fontId="1"/>
  </si>
  <si>
    <t>〇〇字〇〇</t>
    <rPh sb="2" eb="3">
      <t>アザ</t>
    </rPh>
    <phoneticPr fontId="7"/>
  </si>
  <si>
    <t>１００番１</t>
    <rPh sb="3" eb="4">
      <t>バン</t>
    </rPh>
    <phoneticPr fontId="7"/>
  </si>
  <si>
    <t>賃借権</t>
    <rPh sb="0" eb="3">
      <t>チンシャクケン</t>
    </rPh>
    <phoneticPr fontId="7"/>
  </si>
  <si>
    <t>普通畑</t>
    <rPh sb="0" eb="2">
      <t>フツウ</t>
    </rPh>
    <rPh sb="2" eb="3">
      <t>ハタケ</t>
    </rPh>
    <phoneticPr fontId="7"/>
  </si>
  <si>
    <t>畑</t>
    <rPh sb="0" eb="1">
      <t>ハタケ</t>
    </rPh>
    <phoneticPr fontId="7"/>
  </si>
  <si>
    <r>
      <t>令和</t>
    </r>
    <r>
      <rPr>
        <sz val="12"/>
        <color rgb="FFFF0000"/>
        <rFont val="ＭＳ 明朝"/>
        <family val="1"/>
        <charset val="128"/>
      </rPr>
      <t>２</t>
    </r>
    <r>
      <rPr>
        <sz val="12"/>
        <rFont val="ＭＳ 明朝"/>
        <family val="1"/>
        <charset val="128"/>
      </rPr>
      <t>年</t>
    </r>
    <rPh sb="0" eb="2">
      <t>レイワ</t>
    </rPh>
    <rPh sb="3" eb="4">
      <t>ネン</t>
    </rPh>
    <phoneticPr fontId="1"/>
  </si>
  <si>
    <r>
      <rPr>
        <sz val="12"/>
        <color rgb="FFFF0000"/>
        <rFont val="ＭＳ 明朝"/>
        <family val="1"/>
        <charset val="128"/>
      </rPr>
      <t>４</t>
    </r>
    <r>
      <rPr>
        <sz val="12"/>
        <rFont val="ＭＳ 明朝"/>
        <family val="1"/>
        <charset val="128"/>
      </rPr>
      <t>月</t>
    </r>
    <r>
      <rPr>
        <sz val="12"/>
        <color rgb="FFFF0000"/>
        <rFont val="ＭＳ 明朝"/>
        <family val="1"/>
        <charset val="128"/>
      </rPr>
      <t>１</t>
    </r>
    <r>
      <rPr>
        <sz val="12"/>
        <rFont val="ＭＳ 明朝"/>
        <family val="1"/>
        <charset val="128"/>
      </rPr>
      <t>日</t>
    </r>
    <rPh sb="1" eb="2">
      <t>ガツ</t>
    </rPh>
    <rPh sb="3" eb="4">
      <t>ニチ</t>
    </rPh>
    <phoneticPr fontId="1"/>
  </si>
  <si>
    <r>
      <rPr>
        <sz val="12"/>
        <color rgb="FFFF0000"/>
        <rFont val="ＭＳ 明朝"/>
        <family val="1"/>
        <charset val="128"/>
      </rPr>
      <t>１０</t>
    </r>
    <r>
      <rPr>
        <sz val="12"/>
        <rFont val="ＭＳ 明朝"/>
        <family val="1"/>
        <charset val="128"/>
      </rPr>
      <t>年</t>
    </r>
    <rPh sb="2" eb="3">
      <t>ネン</t>
    </rPh>
    <phoneticPr fontId="1"/>
  </si>
  <si>
    <r>
      <t>(R</t>
    </r>
    <r>
      <rPr>
        <sz val="12"/>
        <color rgb="FFFF0000"/>
        <rFont val="ＭＳ 明朝"/>
        <family val="1"/>
        <charset val="128"/>
      </rPr>
      <t>12</t>
    </r>
    <r>
      <rPr>
        <sz val="12"/>
        <rFont val="ＭＳ 明朝"/>
        <family val="1"/>
        <charset val="128"/>
      </rPr>
      <t>.</t>
    </r>
    <r>
      <rPr>
        <sz val="12"/>
        <color rgb="FFFF0000"/>
        <rFont val="ＭＳ 明朝"/>
        <family val="1"/>
        <charset val="128"/>
      </rPr>
      <t>3</t>
    </r>
    <r>
      <rPr>
        <sz val="12"/>
        <rFont val="ＭＳ 明朝"/>
        <family val="1"/>
        <charset val="128"/>
      </rPr>
      <t>.</t>
    </r>
    <r>
      <rPr>
        <sz val="12"/>
        <color rgb="FFFF0000"/>
        <rFont val="ＭＳ 明朝"/>
        <family val="1"/>
        <charset val="128"/>
      </rPr>
      <t>31</t>
    </r>
    <r>
      <rPr>
        <sz val="12"/>
        <rFont val="ＭＳ 明朝"/>
        <family val="1"/>
        <charset val="128"/>
      </rPr>
      <t>)</t>
    </r>
    <phoneticPr fontId="1"/>
  </si>
  <si>
    <r>
      <t>賃借料　</t>
    </r>
    <r>
      <rPr>
        <sz val="12"/>
        <color rgb="FFFF0000"/>
        <rFont val="ＭＳ 明朝"/>
        <family val="1"/>
        <charset val="128"/>
      </rPr>
      <t>全部で</t>
    </r>
    <rPh sb="0" eb="3">
      <t>チンシャクリョウ</t>
    </rPh>
    <rPh sb="4" eb="6">
      <t>ゼンブ</t>
    </rPh>
    <phoneticPr fontId="1"/>
  </si>
  <si>
    <t>賃貸借</t>
    <rPh sb="0" eb="3">
      <t>チンタイシャク</t>
    </rPh>
    <phoneticPr fontId="7"/>
  </si>
  <si>
    <t>㈱〇〇〇〇</t>
    <phoneticPr fontId="1"/>
  </si>
  <si>
    <t>野菜</t>
    <rPh sb="0" eb="2">
      <t>ヤサイ</t>
    </rPh>
    <phoneticPr fontId="1"/>
  </si>
  <si>
    <t>△△　△△</t>
    <phoneticPr fontId="1"/>
  </si>
  <si>
    <t>××　××</t>
    <phoneticPr fontId="1"/>
  </si>
  <si>
    <t>代表取締役</t>
    <rPh sb="0" eb="5">
      <t>ダイヒョウトリシマリヤク</t>
    </rPh>
    <phoneticPr fontId="1"/>
  </si>
  <si>
    <t>取締役</t>
    <rPh sb="0" eb="3">
      <t>トリシマリヤク</t>
    </rPh>
    <phoneticPr fontId="1"/>
  </si>
  <si>
    <t>埼玉県さいたま市〇〇〇〇</t>
    <rPh sb="0" eb="3">
      <t>サイタマケン</t>
    </rPh>
    <rPh sb="7" eb="8">
      <t>シ</t>
    </rPh>
    <phoneticPr fontId="1"/>
  </si>
  <si>
    <t>十日町市〇〇〇〇番地〇〇</t>
    <rPh sb="0" eb="4">
      <t>トオカマチシ</t>
    </rPh>
    <rPh sb="8" eb="10">
      <t>バンチ</t>
    </rPh>
    <phoneticPr fontId="1"/>
  </si>
  <si>
    <t>耕運機</t>
    <rPh sb="0" eb="3">
      <t>コウウンキ</t>
    </rPh>
    <phoneticPr fontId="1"/>
  </si>
  <si>
    <t>トラクター</t>
    <phoneticPr fontId="1"/>
  </si>
  <si>
    <t>乗用草刈り機</t>
    <rPh sb="0" eb="2">
      <t>ジョウヨウ</t>
    </rPh>
    <rPh sb="2" eb="4">
      <t>クサカ</t>
    </rPh>
    <rPh sb="5" eb="6">
      <t>キ</t>
    </rPh>
    <phoneticPr fontId="1"/>
  </si>
  <si>
    <t>　農業関係会議への参加、農業・水路・ため池の草刈や政党の参加
　（別紙　農業参入計画書　参照）</t>
    <rPh sb="1" eb="3">
      <t>ノウギョウ</t>
    </rPh>
    <rPh sb="3" eb="5">
      <t>カンケイ</t>
    </rPh>
    <rPh sb="5" eb="7">
      <t>カイギ</t>
    </rPh>
    <rPh sb="9" eb="11">
      <t>サンカ</t>
    </rPh>
    <rPh sb="12" eb="14">
      <t>ノウギョウ</t>
    </rPh>
    <rPh sb="15" eb="17">
      <t>スイロ</t>
    </rPh>
    <rPh sb="20" eb="21">
      <t>イケ</t>
    </rPh>
    <rPh sb="22" eb="24">
      <t>クサカリ</t>
    </rPh>
    <rPh sb="25" eb="27">
      <t>セイトウ</t>
    </rPh>
    <rPh sb="28" eb="30">
      <t>サンカ</t>
    </rPh>
    <rPh sb="33" eb="35">
      <t>ベッシ</t>
    </rPh>
    <rPh sb="36" eb="38">
      <t>ノウギョウ</t>
    </rPh>
    <rPh sb="38" eb="40">
      <t>サンニュウ</t>
    </rPh>
    <rPh sb="40" eb="42">
      <t>ケイカク</t>
    </rPh>
    <rPh sb="42" eb="43">
      <t>ショ</t>
    </rPh>
    <rPh sb="44" eb="46">
      <t>サンショウ</t>
    </rPh>
    <phoneticPr fontId="1"/>
  </si>
  <si>
    <t>元</t>
    <rPh sb="0" eb="1">
      <t>モト</t>
    </rPh>
    <phoneticPr fontId="7"/>
  </si>
  <si>
    <t>十日町市〇〇〇〇〇１２３４番地５６</t>
    <phoneticPr fontId="7"/>
  </si>
  <si>
    <t>㈱〇〇○○</t>
    <phoneticPr fontId="7"/>
  </si>
  <si>
    <t>取締役</t>
    <rPh sb="0" eb="3">
      <t>トリシマリヤク</t>
    </rPh>
    <phoneticPr fontId="7"/>
  </si>
  <si>
    <t>××　××</t>
    <phoneticPr fontId="7"/>
  </si>
  <si>
    <t>十日町市〇〇〇</t>
    <rPh sb="0" eb="4">
      <t>トオカマチシ</t>
    </rPh>
    <phoneticPr fontId="7"/>
  </si>
  <si>
    <t>野菜</t>
    <rPh sb="0" eb="2">
      <t>ヤサイ</t>
    </rPh>
    <phoneticPr fontId="7"/>
  </si>
  <si>
    <t>〇</t>
    <phoneticPr fontId="7"/>
  </si>
  <si>
    <t>□□　□□</t>
    <phoneticPr fontId="1"/>
  </si>
  <si>
    <t>□□　□□</t>
    <phoneticPr fontId="7"/>
  </si>
  <si>
    <t>Ａ</t>
    <phoneticPr fontId="7"/>
  </si>
  <si>
    <t>Ｂ</t>
    <phoneticPr fontId="7"/>
  </si>
  <si>
    <t>Ｃ</t>
    <phoneticPr fontId="7"/>
  </si>
  <si>
    <t>臨時雇用</t>
    <rPh sb="0" eb="2">
      <t>リンジ</t>
    </rPh>
    <rPh sb="2" eb="4">
      <t>コヨウ</t>
    </rPh>
    <phoneticPr fontId="7"/>
  </si>
  <si>
    <t>社員</t>
    <rPh sb="0" eb="2">
      <t>シャイン</t>
    </rPh>
    <phoneticPr fontId="7"/>
  </si>
  <si>
    <t xml:space="preserve">
①インターネットを活用し直接消費者へ販売する
②消費者と直接契約を結び全量買い取り契約を締結し販売する
③生産履歴の公表による安全な高品質が保証された生産物を海外向けのＨＰにて販売</t>
    <rPh sb="10" eb="12">
      <t>カツヨウ</t>
    </rPh>
    <rPh sb="13" eb="15">
      <t>チョクセツ</t>
    </rPh>
    <rPh sb="15" eb="18">
      <t>ショウヒシャ</t>
    </rPh>
    <rPh sb="19" eb="21">
      <t>ハンバイ</t>
    </rPh>
    <rPh sb="25" eb="28">
      <t>ショウヒシャ</t>
    </rPh>
    <rPh sb="29" eb="31">
      <t>チョクセツ</t>
    </rPh>
    <rPh sb="31" eb="33">
      <t>ケイヤク</t>
    </rPh>
    <rPh sb="34" eb="35">
      <t>ムス</t>
    </rPh>
    <rPh sb="36" eb="38">
      <t>ゼンリョウ</t>
    </rPh>
    <rPh sb="38" eb="39">
      <t>カ</t>
    </rPh>
    <rPh sb="40" eb="41">
      <t>ト</t>
    </rPh>
    <rPh sb="42" eb="44">
      <t>ケイヤク</t>
    </rPh>
    <rPh sb="45" eb="47">
      <t>テイケツ</t>
    </rPh>
    <rPh sb="48" eb="50">
      <t>ハンバイ</t>
    </rPh>
    <rPh sb="54" eb="56">
      <t>セイサン</t>
    </rPh>
    <rPh sb="56" eb="58">
      <t>リレキ</t>
    </rPh>
    <rPh sb="59" eb="61">
      <t>コウヒョウ</t>
    </rPh>
    <rPh sb="64" eb="66">
      <t>アンゼン</t>
    </rPh>
    <rPh sb="67" eb="70">
      <t>コウヒンシツ</t>
    </rPh>
    <rPh sb="71" eb="73">
      <t>ホショウ</t>
    </rPh>
    <rPh sb="76" eb="79">
      <t>セイサンブツ</t>
    </rPh>
    <rPh sb="80" eb="82">
      <t>カイガイ</t>
    </rPh>
    <rPh sb="82" eb="83">
      <t>ム</t>
    </rPh>
    <rPh sb="89" eb="91">
      <t>ハンバイ</t>
    </rPh>
    <phoneticPr fontId="7"/>
  </si>
  <si>
    <t>耕運機</t>
    <rPh sb="0" eb="3">
      <t>コウウンキ</t>
    </rPh>
    <phoneticPr fontId="7"/>
  </si>
  <si>
    <t>トラクター</t>
    <phoneticPr fontId="7"/>
  </si>
  <si>
    <t>乗用草刈り機</t>
    <rPh sb="0" eb="2">
      <t>ジョウヨウ</t>
    </rPh>
    <rPh sb="2" eb="4">
      <t>クサカ</t>
    </rPh>
    <rPh sb="5" eb="6">
      <t>キ</t>
    </rPh>
    <phoneticPr fontId="7"/>
  </si>
  <si>
    <t>軽トラック</t>
    <rPh sb="0" eb="1">
      <t>ケイ</t>
    </rPh>
    <phoneticPr fontId="7"/>
  </si>
  <si>
    <t>農作業所</t>
    <rPh sb="0" eb="3">
      <t>ノウサギョウ</t>
    </rPh>
    <rPh sb="3" eb="4">
      <t>ジョ</t>
    </rPh>
    <phoneticPr fontId="7"/>
  </si>
  <si>
    <t>集荷場</t>
    <rPh sb="0" eb="3">
      <t>シュウカジョウ</t>
    </rPh>
    <phoneticPr fontId="7"/>
  </si>
  <si>
    <t>事務所</t>
    <rPh sb="0" eb="2">
      <t>ジム</t>
    </rPh>
    <rPh sb="2" eb="3">
      <t>ショ</t>
    </rPh>
    <phoneticPr fontId="7"/>
  </si>
  <si>
    <r>
      <t>〇野菜　　収量　</t>
    </r>
    <r>
      <rPr>
        <sz val="12"/>
        <color rgb="FFFF0000"/>
        <rFont val="ＭＳ 明朝"/>
        <family val="1"/>
        <charset val="128"/>
      </rPr>
      <t>480</t>
    </r>
    <r>
      <rPr>
        <sz val="12"/>
        <color theme="1"/>
        <rFont val="ＭＳ 明朝"/>
        <family val="1"/>
        <charset val="128"/>
      </rPr>
      <t>kg/10a・単価　</t>
    </r>
    <r>
      <rPr>
        <sz val="12"/>
        <color rgb="FFFF0000"/>
        <rFont val="ＭＳ 明朝"/>
        <family val="1"/>
        <charset val="128"/>
      </rPr>
      <t>144,810</t>
    </r>
    <r>
      <rPr>
        <sz val="12"/>
        <color theme="1"/>
        <rFont val="ＭＳ 明朝"/>
        <family val="1"/>
        <charset val="128"/>
      </rPr>
      <t>円</t>
    </r>
    <rPh sb="1" eb="3">
      <t>ヤサイ</t>
    </rPh>
    <phoneticPr fontId="7"/>
  </si>
  <si>
    <t>自主栽培</t>
    <rPh sb="0" eb="2">
      <t>ジシュ</t>
    </rPh>
    <rPh sb="2" eb="4">
      <t>サイバイ</t>
    </rPh>
    <phoneticPr fontId="7"/>
  </si>
  <si>
    <t>借地料</t>
    <rPh sb="0" eb="2">
      <t>シャクチ</t>
    </rPh>
    <phoneticPr fontId="7"/>
  </si>
  <si>
    <t>設備機械等の減価償却</t>
    <rPh sb="0" eb="2">
      <t>セツビ</t>
    </rPh>
    <rPh sb="2" eb="4">
      <t>キカイ</t>
    </rPh>
    <rPh sb="4" eb="5">
      <t>トウ</t>
    </rPh>
    <rPh sb="6" eb="8">
      <t>ゲンカ</t>
    </rPh>
    <rPh sb="8" eb="10">
      <t>ショウキャク</t>
    </rPh>
    <phoneticPr fontId="7"/>
  </si>
  <si>
    <t>５月、１１月</t>
    <rPh sb="1" eb="2">
      <t>ガツ</t>
    </rPh>
    <rPh sb="5" eb="6">
      <t>ガツ</t>
    </rPh>
    <phoneticPr fontId="7"/>
  </si>
  <si>
    <t>７月、９月</t>
    <rPh sb="1" eb="2">
      <t>ガツ</t>
    </rPh>
    <rPh sb="4" eb="5">
      <t>ガツ</t>
    </rPh>
    <phoneticPr fontId="7"/>
  </si>
  <si>
    <t>８月</t>
    <rPh sb="1" eb="2">
      <t>ガツ</t>
    </rPh>
    <phoneticPr fontId="7"/>
  </si>
  <si>
    <t>７月</t>
    <rPh sb="1" eb="2">
      <t>ガツ</t>
    </rPh>
    <phoneticPr fontId="7"/>
  </si>
  <si>
    <t>代表取締役　△△　△△</t>
    <rPh sb="0" eb="5">
      <t>ダイヒョウトリシマリヤク</t>
    </rPh>
    <phoneticPr fontId="7"/>
  </si>
  <si>
    <t>　農地等の権利を取得するうえで、下記の３事項の要件を守り農地を適正に利用したうえで、継続的で安定した営農が見込まれ妥当なものと考える。</t>
    <rPh sb="1" eb="3">
      <t>ノウチ</t>
    </rPh>
    <rPh sb="3" eb="4">
      <t>トウ</t>
    </rPh>
    <rPh sb="5" eb="7">
      <t>ケンリ</t>
    </rPh>
    <rPh sb="8" eb="10">
      <t>シュトク</t>
    </rPh>
    <rPh sb="16" eb="18">
      <t>カキ</t>
    </rPh>
    <rPh sb="20" eb="22">
      <t>ジコウ</t>
    </rPh>
    <rPh sb="23" eb="25">
      <t>ヨウケン</t>
    </rPh>
    <rPh sb="26" eb="27">
      <t>マモ</t>
    </rPh>
    <rPh sb="28" eb="30">
      <t>ノウチ</t>
    </rPh>
    <rPh sb="31" eb="33">
      <t>テキセイ</t>
    </rPh>
    <rPh sb="34" eb="36">
      <t>リヨウ</t>
    </rPh>
    <rPh sb="42" eb="45">
      <t>ケイゾクテキ</t>
    </rPh>
    <rPh sb="46" eb="48">
      <t>アンテイ</t>
    </rPh>
    <rPh sb="50" eb="52">
      <t>エイノウ</t>
    </rPh>
    <rPh sb="53" eb="55">
      <t>ミコ</t>
    </rPh>
    <rPh sb="57" eb="59">
      <t>ダトウ</t>
    </rPh>
    <rPh sb="63" eb="64">
      <t>カンガ</t>
    </rPh>
    <phoneticPr fontId="7"/>
  </si>
  <si>
    <t>　地域における農業の維持発展に関する話し合い活動への参加、農道、水路、ため池の共同利用施設の取り決め等を遵守し、継続した営農が見込まれます。</t>
    <rPh sb="1" eb="3">
      <t>チイキ</t>
    </rPh>
    <rPh sb="7" eb="9">
      <t>ノウギョウ</t>
    </rPh>
    <rPh sb="10" eb="12">
      <t>イジ</t>
    </rPh>
    <rPh sb="12" eb="14">
      <t>ハッテン</t>
    </rPh>
    <rPh sb="15" eb="16">
      <t>カン</t>
    </rPh>
    <rPh sb="18" eb="19">
      <t>ハナ</t>
    </rPh>
    <rPh sb="20" eb="21">
      <t>ア</t>
    </rPh>
    <rPh sb="22" eb="24">
      <t>カツドウ</t>
    </rPh>
    <rPh sb="26" eb="28">
      <t>サンカ</t>
    </rPh>
    <rPh sb="29" eb="31">
      <t>ノウドウ</t>
    </rPh>
    <rPh sb="32" eb="34">
      <t>スイロ</t>
    </rPh>
    <rPh sb="37" eb="38">
      <t>イケ</t>
    </rPh>
    <rPh sb="39" eb="41">
      <t>キョウドウ</t>
    </rPh>
    <rPh sb="41" eb="43">
      <t>リヨウ</t>
    </rPh>
    <rPh sb="43" eb="45">
      <t>シセツ</t>
    </rPh>
    <rPh sb="46" eb="47">
      <t>ト</t>
    </rPh>
    <rPh sb="48" eb="49">
      <t>キ</t>
    </rPh>
    <rPh sb="50" eb="51">
      <t>トウ</t>
    </rPh>
    <rPh sb="52" eb="54">
      <t>ジュンシュ</t>
    </rPh>
    <rPh sb="56" eb="58">
      <t>ケイゾク</t>
    </rPh>
    <rPh sb="60" eb="62">
      <t>エイノウ</t>
    </rPh>
    <rPh sb="63" eb="65">
      <t>ミコ</t>
    </rPh>
    <phoneticPr fontId="7"/>
  </si>
  <si>
    <t>　必要な農作業機械・労働力・農作業等に従事する者の技術が備わっていると認めます。</t>
    <rPh sb="1" eb="3">
      <t>ヒツヨウ</t>
    </rPh>
    <rPh sb="4" eb="7">
      <t>ノウサギョウ</t>
    </rPh>
    <rPh sb="7" eb="9">
      <t>キカイ</t>
    </rPh>
    <rPh sb="10" eb="13">
      <t>ロウドウリョク</t>
    </rPh>
    <rPh sb="14" eb="17">
      <t>ノウサギョウ</t>
    </rPh>
    <rPh sb="17" eb="18">
      <t>トウ</t>
    </rPh>
    <rPh sb="19" eb="21">
      <t>ジュウジ</t>
    </rPh>
    <rPh sb="23" eb="24">
      <t>モノ</t>
    </rPh>
    <rPh sb="25" eb="27">
      <t>ギジュツ</t>
    </rPh>
    <rPh sb="28" eb="29">
      <t>ソナ</t>
    </rPh>
    <rPh sb="35" eb="36">
      <t>ミト</t>
    </rPh>
    <phoneticPr fontId="7"/>
  </si>
  <si>
    <t>　地域との調整役として、責任を持って対応できる従事者が一人以上常時従事しており、問題はないと考えます。</t>
    <rPh sb="1" eb="3">
      <t>チイキ</t>
    </rPh>
    <rPh sb="5" eb="8">
      <t>チョウセイヤク</t>
    </rPh>
    <rPh sb="12" eb="14">
      <t>セキニン</t>
    </rPh>
    <rPh sb="15" eb="16">
      <t>モ</t>
    </rPh>
    <rPh sb="18" eb="20">
      <t>タイオウ</t>
    </rPh>
    <rPh sb="23" eb="26">
      <t>ジュウジシャ</t>
    </rPh>
    <rPh sb="27" eb="29">
      <t>ヒトリ</t>
    </rPh>
    <rPh sb="29" eb="31">
      <t>イジョウ</t>
    </rPh>
    <rPh sb="31" eb="33">
      <t>ジョウジ</t>
    </rPh>
    <rPh sb="33" eb="35">
      <t>ジュウジ</t>
    </rPh>
    <rPh sb="40" eb="42">
      <t>モンダイ</t>
    </rPh>
    <rPh sb="46" eb="47">
      <t>カンガ</t>
    </rPh>
    <phoneticPr fontId="7"/>
  </si>
  <si>
    <t>十日町市〇×▽□番地△</t>
    <rPh sb="0" eb="4">
      <t>トオカマチシ</t>
    </rPh>
    <rPh sb="8" eb="10">
      <t>バンチ</t>
    </rPh>
    <phoneticPr fontId="7"/>
  </si>
  <si>
    <t>十日町市農業委員会　〇〇地区農業委員</t>
    <rPh sb="0" eb="3">
      <t>トオカマチ</t>
    </rPh>
    <rPh sb="3" eb="4">
      <t>シ</t>
    </rPh>
    <rPh sb="4" eb="6">
      <t>ノウギョウ</t>
    </rPh>
    <rPh sb="6" eb="8">
      <t>イイン</t>
    </rPh>
    <rPh sb="8" eb="9">
      <t>カイ</t>
    </rPh>
    <rPh sb="12" eb="14">
      <t>チク</t>
    </rPh>
    <rPh sb="14" eb="16">
      <t>ノウギョウ</t>
    </rPh>
    <rPh sb="16" eb="18">
      <t>イイン</t>
    </rPh>
    <phoneticPr fontId="7"/>
  </si>
  <si>
    <t>天災（豪雨、地震、地すべり）等を除き借主が責任をもって原状回復を行う。</t>
    <rPh sb="0" eb="2">
      <t>テンサイ</t>
    </rPh>
    <rPh sb="3" eb="5">
      <t>ゴウウ</t>
    </rPh>
    <rPh sb="6" eb="8">
      <t>ジシン</t>
    </rPh>
    <rPh sb="9" eb="10">
      <t>ジ</t>
    </rPh>
    <rPh sb="14" eb="15">
      <t>トウ</t>
    </rPh>
    <rPh sb="16" eb="17">
      <t>ノゾ</t>
    </rPh>
    <rPh sb="18" eb="20">
      <t>カリヌシ</t>
    </rPh>
    <rPh sb="21" eb="23">
      <t>セキニン</t>
    </rPh>
    <rPh sb="27" eb="29">
      <t>ゲンジョウ</t>
    </rPh>
    <rPh sb="29" eb="31">
      <t>カイフク</t>
    </rPh>
    <rPh sb="32" eb="33">
      <t>オコナ</t>
    </rPh>
    <phoneticPr fontId="7"/>
  </si>
  <si>
    <t>原状回復にかかる費用は、借主が負担し回復後は貸主から現地確認を受ける。</t>
    <rPh sb="0" eb="2">
      <t>ゲンジョウ</t>
    </rPh>
    <rPh sb="2" eb="4">
      <t>カイフク</t>
    </rPh>
    <rPh sb="8" eb="10">
      <t>ヒヨウ</t>
    </rPh>
    <rPh sb="12" eb="14">
      <t>カリヌシ</t>
    </rPh>
    <rPh sb="15" eb="17">
      <t>フタン</t>
    </rPh>
    <rPh sb="18" eb="20">
      <t>カイフク</t>
    </rPh>
    <rPh sb="20" eb="21">
      <t>ゴ</t>
    </rPh>
    <rPh sb="22" eb="24">
      <t>カシヌシ</t>
    </rPh>
    <rPh sb="26" eb="28">
      <t>ゲンチ</t>
    </rPh>
    <rPh sb="28" eb="30">
      <t>カクニン</t>
    </rPh>
    <rPh sb="31" eb="32">
      <t>ウ</t>
    </rPh>
    <phoneticPr fontId="7"/>
  </si>
  <si>
    <t>ただし、貸主が承諾したときは、原状回復を行わないこともできる。</t>
    <rPh sb="4" eb="6">
      <t>カシヌシ</t>
    </rPh>
    <rPh sb="7" eb="9">
      <t>ショウダク</t>
    </rPh>
    <rPh sb="15" eb="17">
      <t>ゲンジョウ</t>
    </rPh>
    <rPh sb="17" eb="19">
      <t>カイフク</t>
    </rPh>
    <rPh sb="20" eb="21">
      <t>オコナ</t>
    </rPh>
    <phoneticPr fontId="7"/>
  </si>
  <si>
    <t>契約書のとおり、残りの賃貸借期間の賃貸借料も借主が負担することとする。</t>
    <rPh sb="0" eb="3">
      <t>ケイヤクショ</t>
    </rPh>
    <rPh sb="8" eb="9">
      <t>ノコ</t>
    </rPh>
    <rPh sb="11" eb="14">
      <t>チンタイシャク</t>
    </rPh>
    <rPh sb="14" eb="16">
      <t>キカン</t>
    </rPh>
    <rPh sb="17" eb="20">
      <t>チンタイシャク</t>
    </rPh>
    <rPh sb="20" eb="21">
      <t>リョウ</t>
    </rPh>
    <rPh sb="22" eb="24">
      <t>カリヌシ</t>
    </rPh>
    <rPh sb="25" eb="27">
      <t>フタン</t>
    </rPh>
    <phoneticPr fontId="7"/>
  </si>
  <si>
    <t>ただし、両者協議により残りの賃貸借期間の賃貸借料は免除又は減額することがで</t>
    <rPh sb="4" eb="6">
      <t>リョウシャ</t>
    </rPh>
    <rPh sb="6" eb="8">
      <t>キョウギ</t>
    </rPh>
    <rPh sb="11" eb="12">
      <t>ノコ</t>
    </rPh>
    <rPh sb="14" eb="17">
      <t>チンタイシャク</t>
    </rPh>
    <rPh sb="17" eb="19">
      <t>キカン</t>
    </rPh>
    <rPh sb="20" eb="23">
      <t>チンタイシャク</t>
    </rPh>
    <rPh sb="23" eb="24">
      <t>リョウ</t>
    </rPh>
    <rPh sb="25" eb="27">
      <t>メンジョ</t>
    </rPh>
    <rPh sb="27" eb="28">
      <t>マタ</t>
    </rPh>
    <rPh sb="29" eb="31">
      <t>ゲンガク</t>
    </rPh>
    <phoneticPr fontId="7"/>
  </si>
  <si>
    <t>きる。</t>
    <phoneticPr fontId="7"/>
  </si>
  <si>
    <t>農政　太郎</t>
    <rPh sb="0" eb="2">
      <t>ノウセイ</t>
    </rPh>
    <rPh sb="3" eb="5">
      <t>タロウ</t>
    </rPh>
    <phoneticPr fontId="7"/>
  </si>
  <si>
    <t>十日町市〇〇〇〇〇９８７番地</t>
    <phoneticPr fontId="7"/>
  </si>
  <si>
    <t>　※参入当時の計画書の記載内容を記載
　（変更した場合は当初と変更後が判るように記載する）</t>
    <rPh sb="2" eb="4">
      <t>サンニュウ</t>
    </rPh>
    <rPh sb="4" eb="6">
      <t>トウジ</t>
    </rPh>
    <rPh sb="7" eb="9">
      <t>ケイカク</t>
    </rPh>
    <rPh sb="9" eb="10">
      <t>ショ</t>
    </rPh>
    <rPh sb="11" eb="13">
      <t>キサイ</t>
    </rPh>
    <rPh sb="13" eb="15">
      <t>ナイヨウ</t>
    </rPh>
    <rPh sb="16" eb="18">
      <t>キサイ</t>
    </rPh>
    <rPh sb="21" eb="23">
      <t>ヘンコウ</t>
    </rPh>
    <rPh sb="25" eb="27">
      <t>バアイ</t>
    </rPh>
    <rPh sb="28" eb="30">
      <t>トウショ</t>
    </rPh>
    <rPh sb="31" eb="33">
      <t>ヘンコウ</t>
    </rPh>
    <rPh sb="33" eb="34">
      <t>ゴ</t>
    </rPh>
    <rPh sb="35" eb="36">
      <t>ワカ</t>
    </rPh>
    <rPh sb="40" eb="42">
      <t>キサイ</t>
    </rPh>
    <phoneticPr fontId="7"/>
  </si>
  <si>
    <t>農業経験（実践）　有</t>
    <rPh sb="0" eb="4">
      <t>ノウギョウケイケン</t>
    </rPh>
    <rPh sb="5" eb="7">
      <t>ジッセン</t>
    </rPh>
    <rPh sb="9" eb="10">
      <t>アリ</t>
    </rPh>
    <phoneticPr fontId="7"/>
  </si>
  <si>
    <t>計⑩＝②～⑨の計</t>
    <rPh sb="0" eb="1">
      <t>ケイ</t>
    </rPh>
    <rPh sb="7" eb="8">
      <t>ケイ</t>
    </rPh>
    <phoneticPr fontId="7"/>
  </si>
  <si>
    <t>※</t>
    <phoneticPr fontId="7"/>
  </si>
  <si>
    <t>前回契約と場所が変わらない場合は添付省略可</t>
    <phoneticPr fontId="7"/>
  </si>
  <si>
    <r>
      <t>９　添付書類</t>
    </r>
    <r>
      <rPr>
        <sz val="12"/>
        <color rgb="FFFF0000"/>
        <rFont val="ＭＳ 明朝"/>
        <family val="1"/>
        <charset val="128"/>
      </rPr>
      <t>（省略できる場合あり）</t>
    </r>
    <rPh sb="2" eb="4">
      <t>テンプ</t>
    </rPh>
    <rPh sb="4" eb="6">
      <t>ショルイ</t>
    </rPh>
    <rPh sb="7" eb="9">
      <t>ショウリャク</t>
    </rPh>
    <rPh sb="12" eb="14">
      <t>バアイ</t>
    </rPh>
    <phoneticPr fontId="7"/>
  </si>
  <si>
    <t>毎年の法人報告書に添付があり、以降変更がなかった場合は省略可</t>
    <rPh sb="0" eb="2">
      <t>マイトシ</t>
    </rPh>
    <rPh sb="3" eb="5">
      <t>ホウジン</t>
    </rPh>
    <rPh sb="5" eb="8">
      <t>ホウコクショ</t>
    </rPh>
    <rPh sb="9" eb="11">
      <t>テンプ</t>
    </rPh>
    <rPh sb="15" eb="17">
      <t>イコウ</t>
    </rPh>
    <rPh sb="17" eb="19">
      <t>ヘンコウ</t>
    </rPh>
    <rPh sb="24" eb="26">
      <t>バアイ</t>
    </rPh>
    <rPh sb="27" eb="29">
      <t>ショウリャク</t>
    </rPh>
    <rPh sb="29" eb="30">
      <t>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</si>
</sst>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明朝"/>
      <family val="1"/>
      <charset val="128"/>
    </font>
    <font>
      <sz val="11"/>
      <color theme="1"/>
      <name val="ＭＳ Ｐゴシック"/>
      <family val="3"/>
      <charset val="128"/>
      <scheme val="minor"/>
    </font>
    <font>
      <sz val="11"/>
      <name val="ＭＳ 明朝"/>
      <family val="1"/>
      <charset val="128"/>
    </font>
    <font>
      <sz val="18"/>
      <name val="ＭＳ 明朝"/>
      <family val="1"/>
      <charset val="128"/>
    </font>
    <font>
      <sz val="6"/>
      <name val="ＭＳ Ｐゴシック"/>
      <family val="3"/>
      <charset val="128"/>
      <scheme val="minor"/>
    </font>
    <font>
      <sz val="10"/>
      <name val="ＭＳ 明朝"/>
      <family val="1"/>
      <charset val="128"/>
    </font>
    <font>
      <sz val="11"/>
      <color indexed="81"/>
      <name val="MS ゴシック"/>
      <family val="3"/>
      <charset val="128"/>
    </font>
    <font>
      <sz val="12"/>
      <color indexed="81"/>
      <name val="MS ゴシック"/>
      <family val="3"/>
      <charset val="128"/>
    </font>
    <font>
      <sz val="12"/>
      <color indexed="81"/>
      <name val="ＭＳ ゴシック"/>
      <family val="3"/>
      <charset val="128"/>
    </font>
    <font>
      <sz val="12"/>
      <color theme="1"/>
      <name val="ＭＳ 明朝"/>
      <family val="1"/>
      <charset val="128"/>
    </font>
    <font>
      <b/>
      <sz val="12"/>
      <color theme="1"/>
      <name val="ＭＳ 明朝"/>
      <family val="1"/>
      <charset val="128"/>
    </font>
    <font>
      <u/>
      <sz val="12"/>
      <name val="ＭＳ 明朝"/>
      <family val="1"/>
      <charset val="128"/>
    </font>
    <font>
      <sz val="14"/>
      <name val="ＭＳ 明朝"/>
      <family val="1"/>
      <charset val="128"/>
    </font>
    <font>
      <sz val="14"/>
      <color theme="1"/>
      <name val="ＭＳ 明朝"/>
      <family val="1"/>
      <charset val="128"/>
    </font>
    <font>
      <sz val="12"/>
      <color rgb="FFFF0000"/>
      <name val="ＭＳ 明朝"/>
      <family val="1"/>
      <charset val="128"/>
    </font>
    <font>
      <sz val="16"/>
      <color rgb="FFFF0000"/>
      <name val="ＭＳ 明朝"/>
      <family val="1"/>
      <charset val="128"/>
    </font>
    <font>
      <sz val="12"/>
      <color indexed="81"/>
      <name val="ＭＳ 明朝"/>
      <family val="1"/>
      <charset val="128"/>
    </font>
  </fonts>
  <fills count="2">
    <fill>
      <patternFill patternType="none"/>
    </fill>
    <fill>
      <patternFill patternType="gray125"/>
    </fill>
  </fills>
  <borders count="68">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4">
    <xf numFmtId="0" fontId="0" fillId="0" borderId="0">
      <alignment vertical="center"/>
    </xf>
    <xf numFmtId="38" fontId="4" fillId="0" borderId="0" applyFont="0" applyFill="0" applyBorder="0" applyAlignment="0" applyProtection="0">
      <alignment vertical="center"/>
    </xf>
    <xf numFmtId="0" fontId="2" fillId="0" borderId="0"/>
    <xf numFmtId="38" fontId="2" fillId="0" borderId="0" applyFont="0" applyFill="0" applyBorder="0" applyAlignment="0" applyProtection="0"/>
  </cellStyleXfs>
  <cellXfs count="411">
    <xf numFmtId="0" fontId="0" fillId="0" borderId="0" xfId="0">
      <alignment vertical="center"/>
    </xf>
    <xf numFmtId="0" fontId="3" fillId="0" borderId="0" xfId="2" applyFont="1" applyAlignment="1">
      <alignment horizontal="right" vertical="center"/>
    </xf>
    <xf numFmtId="0" fontId="3" fillId="0" borderId="5" xfId="2" applyFont="1" applyBorder="1" applyAlignment="1">
      <alignment vertical="center"/>
    </xf>
    <xf numFmtId="0" fontId="3" fillId="0" borderId="6" xfId="2" applyFont="1" applyBorder="1" applyAlignment="1">
      <alignment vertical="center"/>
    </xf>
    <xf numFmtId="0" fontId="3" fillId="0" borderId="7" xfId="2" applyFont="1" applyBorder="1" applyAlignment="1">
      <alignment vertical="center"/>
    </xf>
    <xf numFmtId="0" fontId="3" fillId="0" borderId="7" xfId="2" applyFont="1" applyBorder="1" applyAlignment="1">
      <alignment vertical="center" shrinkToFit="1"/>
    </xf>
    <xf numFmtId="0" fontId="3" fillId="0" borderId="0" xfId="2" applyFont="1" applyBorder="1" applyAlignment="1">
      <alignment vertical="center" shrinkToFit="1"/>
    </xf>
    <xf numFmtId="0" fontId="3" fillId="0" borderId="9" xfId="2" applyFont="1" applyBorder="1" applyAlignment="1">
      <alignment vertical="center" shrinkToFit="1"/>
    </xf>
    <xf numFmtId="0" fontId="3" fillId="0" borderId="10" xfId="2" applyFont="1" applyBorder="1" applyAlignment="1">
      <alignment vertical="center"/>
    </xf>
    <xf numFmtId="0" fontId="3" fillId="0" borderId="12" xfId="2" applyFont="1" applyBorder="1" applyAlignment="1">
      <alignment vertical="center"/>
    </xf>
    <xf numFmtId="0" fontId="3" fillId="0" borderId="0" xfId="2" applyFont="1" applyAlignment="1">
      <alignment vertical="top"/>
    </xf>
    <xf numFmtId="0" fontId="12" fillId="0" borderId="0" xfId="0" applyFont="1">
      <alignment vertical="center"/>
    </xf>
    <xf numFmtId="0" fontId="13" fillId="0" borderId="0" xfId="0" applyFont="1">
      <alignment vertical="center"/>
    </xf>
    <xf numFmtId="0" fontId="12" fillId="0" borderId="0" xfId="0" applyFont="1" applyBorder="1">
      <alignment vertical="center"/>
    </xf>
    <xf numFmtId="0" fontId="12" fillId="0" borderId="0" xfId="0" applyFont="1" applyBorder="1" applyAlignment="1">
      <alignment horizontal="center" vertical="center"/>
    </xf>
    <xf numFmtId="0" fontId="3" fillId="0" borderId="11" xfId="0" applyFont="1" applyBorder="1" applyAlignment="1">
      <alignment vertical="center"/>
    </xf>
    <xf numFmtId="0" fontId="3" fillId="0" borderId="21" xfId="0" applyFont="1" applyBorder="1" applyAlignment="1">
      <alignment horizontal="center" vertical="center"/>
    </xf>
    <xf numFmtId="0" fontId="12" fillId="0" borderId="0" xfId="0" applyFont="1" applyAlignment="1">
      <alignment vertical="center"/>
    </xf>
    <xf numFmtId="0" fontId="3" fillId="0" borderId="0" xfId="0" applyFont="1" applyBorder="1" applyAlignment="1">
      <alignment horizontal="center" vertical="center"/>
    </xf>
    <xf numFmtId="0" fontId="14" fillId="0" borderId="0" xfId="0" applyFont="1" applyBorder="1" applyAlignment="1">
      <alignment vertical="center"/>
    </xf>
    <xf numFmtId="0" fontId="12" fillId="0" borderId="0" xfId="0" quotePrefix="1" applyFont="1" applyAlignment="1">
      <alignment horizontal="center" vertical="center"/>
    </xf>
    <xf numFmtId="0" fontId="12" fillId="0" borderId="0" xfId="0" applyFont="1" applyBorder="1" applyAlignment="1">
      <alignment horizontal="center"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21"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12" fillId="0" borderId="0" xfId="0" applyFont="1" applyBorder="1" applyAlignment="1">
      <alignment vertical="center"/>
    </xf>
    <xf numFmtId="0" fontId="12" fillId="0" borderId="0" xfId="0" quotePrefix="1" applyFont="1" applyAlignment="1">
      <alignment vertical="center"/>
    </xf>
    <xf numFmtId="0" fontId="12" fillId="0" borderId="0" xfId="0" applyFont="1" applyAlignment="1">
      <alignment vertical="top"/>
    </xf>
    <xf numFmtId="0" fontId="12" fillId="0" borderId="0" xfId="0" applyFont="1" applyAlignment="1">
      <alignment vertical="top" wrapText="1"/>
    </xf>
    <xf numFmtId="0" fontId="12" fillId="0" borderId="0" xfId="0" applyFont="1" applyAlignment="1">
      <alignment horizontal="left"/>
    </xf>
    <xf numFmtId="0" fontId="12" fillId="0" borderId="0" xfId="0" applyFont="1" applyBorder="1" applyAlignment="1">
      <alignment horizontal="center" shrinkToFit="1"/>
    </xf>
    <xf numFmtId="0" fontId="12" fillId="0" borderId="0" xfId="0" applyFont="1" applyBorder="1" applyAlignment="1">
      <alignment horizontal="center"/>
    </xf>
    <xf numFmtId="0" fontId="12" fillId="0" borderId="0" xfId="0" applyFont="1" applyBorder="1" applyAlignment="1"/>
    <xf numFmtId="0" fontId="12" fillId="0" borderId="0" xfId="0" applyFont="1" applyAlignment="1"/>
    <xf numFmtId="0" fontId="12" fillId="0" borderId="0" xfId="0" quotePrefix="1" applyFont="1" applyAlignment="1"/>
    <xf numFmtId="0" fontId="6" fillId="0" borderId="0" xfId="2" applyFont="1" applyAlignment="1">
      <alignment horizontal="center" vertical="center"/>
    </xf>
    <xf numFmtId="0" fontId="3" fillId="0" borderId="6" xfId="2" applyFont="1" applyBorder="1" applyAlignment="1">
      <alignment horizontal="center" vertical="center"/>
    </xf>
    <xf numFmtId="0" fontId="3" fillId="0" borderId="11" xfId="2" applyFont="1" applyBorder="1" applyAlignment="1">
      <alignment horizontal="center" vertical="center"/>
    </xf>
    <xf numFmtId="0" fontId="3" fillId="0" borderId="11" xfId="2" applyFont="1" applyBorder="1" applyAlignment="1">
      <alignment vertical="center"/>
    </xf>
    <xf numFmtId="0" fontId="3" fillId="0" borderId="0" xfId="2" applyFont="1" applyBorder="1" applyAlignment="1">
      <alignment vertical="center"/>
    </xf>
    <xf numFmtId="0" fontId="3" fillId="0" borderId="0" xfId="2" applyFont="1" applyAlignment="1">
      <alignment vertical="center"/>
    </xf>
    <xf numFmtId="0" fontId="3" fillId="0" borderId="8" xfId="2" applyFont="1" applyBorder="1" applyAlignment="1">
      <alignment vertical="center"/>
    </xf>
    <xf numFmtId="0" fontId="3" fillId="0" borderId="9" xfId="2" applyFont="1" applyBorder="1" applyAlignment="1">
      <alignment vertical="center"/>
    </xf>
    <xf numFmtId="0" fontId="3" fillId="0" borderId="0" xfId="0" applyFont="1" applyAlignment="1"/>
    <xf numFmtId="0" fontId="3" fillId="0" borderId="0" xfId="0" quotePrefix="1" applyFont="1" applyAlignment="1">
      <alignment horizontal="center"/>
    </xf>
    <xf numFmtId="0" fontId="3" fillId="0" borderId="0" xfId="0" quotePrefix="1" applyFont="1" applyAlignment="1"/>
    <xf numFmtId="0" fontId="12" fillId="0" borderId="0" xfId="0" applyFont="1" applyBorder="1" applyAlignment="1">
      <alignment horizontal="center" vertical="center"/>
    </xf>
    <xf numFmtId="0" fontId="12" fillId="0" borderId="23" xfId="0" applyFont="1" applyBorder="1">
      <alignment vertical="center"/>
    </xf>
    <xf numFmtId="0" fontId="12" fillId="0" borderId="0" xfId="0" applyFont="1" applyAlignment="1">
      <alignment horizontal="right" vertical="center"/>
    </xf>
    <xf numFmtId="0" fontId="12" fillId="0" borderId="47" xfId="0" applyFont="1" applyBorder="1">
      <alignment vertical="center"/>
    </xf>
    <xf numFmtId="0" fontId="12" fillId="0" borderId="48" xfId="0" applyFont="1" applyBorder="1">
      <alignment vertical="center"/>
    </xf>
    <xf numFmtId="0" fontId="12" fillId="0" borderId="61" xfId="0" applyFont="1" applyBorder="1">
      <alignment vertical="center"/>
    </xf>
    <xf numFmtId="0" fontId="12" fillId="0" borderId="64" xfId="0" applyFont="1" applyBorder="1">
      <alignment vertical="center"/>
    </xf>
    <xf numFmtId="0" fontId="17" fillId="0" borderId="0" xfId="0" applyFont="1">
      <alignment vertical="center"/>
    </xf>
    <xf numFmtId="0" fontId="17" fillId="0" borderId="23" xfId="0" applyFont="1" applyBorder="1">
      <alignment vertical="center"/>
    </xf>
    <xf numFmtId="0" fontId="17" fillId="0" borderId="23" xfId="0" applyFont="1" applyBorder="1" applyAlignment="1"/>
    <xf numFmtId="0" fontId="12" fillId="0" borderId="0" xfId="0" applyFont="1" applyAlignment="1">
      <alignment vertical="center"/>
    </xf>
    <xf numFmtId="0" fontId="3" fillId="0" borderId="1" xfId="2" applyFont="1" applyBorder="1" applyAlignment="1">
      <alignment horizontal="center" vertical="center" shrinkToFit="1"/>
    </xf>
    <xf numFmtId="0" fontId="3" fillId="0" borderId="0" xfId="2" applyFont="1" applyBorder="1" applyAlignment="1">
      <alignment horizontal="center" vertical="center"/>
    </xf>
    <xf numFmtId="0" fontId="3" fillId="0" borderId="0" xfId="2" applyFont="1" applyAlignment="1">
      <alignment horizontal="center" vertical="center"/>
    </xf>
    <xf numFmtId="0" fontId="3" fillId="0" borderId="13" xfId="2" applyFont="1" applyBorder="1" applyAlignment="1">
      <alignment horizontal="center" vertical="center" shrinkToFit="1"/>
    </xf>
    <xf numFmtId="0" fontId="3" fillId="0" borderId="0" xfId="2" applyFont="1" applyBorder="1" applyAlignment="1">
      <alignment vertical="center" wrapText="1"/>
    </xf>
    <xf numFmtId="0" fontId="3" fillId="0" borderId="11" xfId="2" applyFont="1" applyBorder="1" applyAlignment="1">
      <alignment horizontal="center" vertical="center"/>
    </xf>
    <xf numFmtId="38" fontId="17" fillId="0" borderId="13" xfId="1" applyFont="1" applyBorder="1" applyAlignment="1">
      <alignment horizontal="center" vertical="center" shrinkToFit="1"/>
    </xf>
    <xf numFmtId="0" fontId="17" fillId="0" borderId="3" xfId="2" applyFont="1" applyBorder="1" applyAlignment="1">
      <alignment horizontal="right" vertical="center" shrinkToFit="1"/>
    </xf>
    <xf numFmtId="0" fontId="17" fillId="0" borderId="4" xfId="2" applyFont="1" applyBorder="1" applyAlignment="1">
      <alignment horizontal="right" vertical="center" shrinkToFit="1"/>
    </xf>
    <xf numFmtId="0" fontId="3" fillId="0" borderId="4" xfId="2" applyFont="1" applyBorder="1" applyAlignment="1">
      <alignment horizontal="center" vertical="center" shrinkToFit="1"/>
    </xf>
    <xf numFmtId="0" fontId="3" fillId="0" borderId="2" xfId="2" applyFont="1" applyBorder="1" applyAlignment="1">
      <alignment horizontal="center" vertical="center" shrinkToFit="1"/>
    </xf>
    <xf numFmtId="40" fontId="17" fillId="0" borderId="13" xfId="3" applyNumberFormat="1" applyFont="1" applyBorder="1" applyAlignment="1">
      <alignment horizontal="center" vertical="center" shrinkToFit="1"/>
    </xf>
    <xf numFmtId="40" fontId="3" fillId="0" borderId="1" xfId="3" applyNumberFormat="1" applyFont="1" applyBorder="1" applyAlignment="1">
      <alignment horizontal="center" vertical="center" shrinkToFit="1"/>
    </xf>
    <xf numFmtId="0" fontId="8" fillId="0" borderId="0" xfId="2" applyFont="1" applyBorder="1" applyAlignment="1">
      <alignment horizontal="center" vertical="top"/>
    </xf>
    <xf numFmtId="0" fontId="8" fillId="0" borderId="0" xfId="2" applyFont="1" applyAlignment="1">
      <alignment vertical="top" wrapText="1"/>
    </xf>
    <xf numFmtId="0" fontId="8" fillId="0" borderId="0" xfId="2" applyFont="1" applyBorder="1" applyAlignment="1">
      <alignment vertical="top" wrapText="1"/>
    </xf>
    <xf numFmtId="0" fontId="3" fillId="0" borderId="36" xfId="2" applyFont="1" applyBorder="1" applyAlignment="1">
      <alignment horizontal="center" vertical="center" shrinkToFit="1"/>
    </xf>
    <xf numFmtId="0" fontId="3" fillId="0" borderId="37" xfId="2" applyFont="1" applyBorder="1" applyAlignment="1">
      <alignment horizontal="center" vertical="center" shrinkToFit="1"/>
    </xf>
    <xf numFmtId="38" fontId="17" fillId="0" borderId="0" xfId="3" applyFont="1" applyBorder="1" applyAlignment="1">
      <alignment vertical="center"/>
    </xf>
    <xf numFmtId="0" fontId="3" fillId="0" borderId="0" xfId="2" applyFont="1" applyBorder="1" applyAlignment="1">
      <alignment horizontal="center" vertical="center" shrinkToFit="1"/>
    </xf>
    <xf numFmtId="0" fontId="3" fillId="0" borderId="5" xfId="2" applyFont="1" applyBorder="1" applyAlignment="1">
      <alignment horizontal="left" vertical="center" shrinkToFit="1"/>
    </xf>
    <xf numFmtId="0" fontId="3" fillId="0" borderId="6" xfId="2" applyFont="1" applyBorder="1" applyAlignment="1">
      <alignment horizontal="left" vertical="center" shrinkToFit="1"/>
    </xf>
    <xf numFmtId="0" fontId="17" fillId="0" borderId="6" xfId="2" applyFont="1" applyBorder="1" applyAlignment="1">
      <alignment horizontal="center" vertical="center" shrinkToFit="1"/>
    </xf>
    <xf numFmtId="0" fontId="17" fillId="0" borderId="8" xfId="2" applyFont="1" applyBorder="1" applyAlignment="1">
      <alignment horizontal="left" vertical="center" indent="1" shrinkToFit="1"/>
    </xf>
    <xf numFmtId="0" fontId="17" fillId="0" borderId="0" xfId="2" applyFont="1" applyBorder="1" applyAlignment="1">
      <alignment horizontal="left" vertical="center" indent="1" shrinkToFit="1"/>
    </xf>
    <xf numFmtId="0" fontId="17" fillId="0" borderId="9" xfId="2" applyFont="1" applyBorder="1" applyAlignment="1">
      <alignment horizontal="left" vertical="center" indent="1" shrinkToFit="1"/>
    </xf>
    <xf numFmtId="0" fontId="17" fillId="0" borderId="8" xfId="2" applyFont="1" applyBorder="1" applyAlignment="1">
      <alignment horizontal="center" vertical="center" shrinkToFit="1"/>
    </xf>
    <xf numFmtId="0" fontId="17" fillId="0" borderId="0" xfId="2" applyFont="1" applyBorder="1" applyAlignment="1">
      <alignment horizontal="center" vertical="center" shrinkToFit="1"/>
    </xf>
    <xf numFmtId="0" fontId="17" fillId="0" borderId="8" xfId="2" applyFont="1" applyBorder="1" applyAlignment="1">
      <alignment horizontal="right" vertical="center" shrinkToFit="1"/>
    </xf>
    <xf numFmtId="0" fontId="17" fillId="0" borderId="0" xfId="2" applyFont="1" applyBorder="1" applyAlignment="1">
      <alignment horizontal="right" vertical="center" shrinkToFit="1"/>
    </xf>
    <xf numFmtId="38" fontId="3" fillId="0" borderId="37" xfId="3" applyFont="1" applyBorder="1" applyAlignment="1">
      <alignment vertical="center"/>
    </xf>
    <xf numFmtId="0" fontId="3" fillId="0" borderId="38" xfId="2" applyFont="1" applyBorder="1" applyAlignment="1">
      <alignment horizontal="center" vertical="center" shrinkToFit="1"/>
    </xf>
    <xf numFmtId="56" fontId="3" fillId="0" borderId="10" xfId="2" quotePrefix="1" applyNumberFormat="1" applyFont="1" applyBorder="1" applyAlignment="1">
      <alignment horizontal="right" vertical="center" shrinkToFit="1"/>
    </xf>
    <xf numFmtId="0" fontId="3" fillId="0" borderId="11" xfId="2" applyFont="1" applyBorder="1" applyAlignment="1">
      <alignment horizontal="right" vertical="center" shrinkToFit="1"/>
    </xf>
    <xf numFmtId="0" fontId="3" fillId="0" borderId="12" xfId="2" applyFont="1" applyBorder="1" applyAlignment="1">
      <alignment horizontal="right" vertical="center" shrinkToFit="1"/>
    </xf>
    <xf numFmtId="0" fontId="3" fillId="0" borderId="10" xfId="2" applyFont="1" applyBorder="1" applyAlignment="1">
      <alignment horizontal="center" vertical="center" shrinkToFit="1"/>
    </xf>
    <xf numFmtId="0" fontId="3" fillId="0" borderId="11" xfId="2" applyFont="1" applyBorder="1" applyAlignment="1">
      <alignment horizontal="center" vertical="center" shrinkToFit="1"/>
    </xf>
    <xf numFmtId="0" fontId="3" fillId="0" borderId="12" xfId="2" applyFont="1" applyBorder="1" applyAlignment="1">
      <alignment horizontal="center" vertical="center" shrinkToFit="1"/>
    </xf>
    <xf numFmtId="0" fontId="17" fillId="0" borderId="1" xfId="2" applyFont="1" applyBorder="1" applyAlignment="1">
      <alignment horizontal="center" vertical="center" shrinkToFit="1"/>
    </xf>
    <xf numFmtId="0" fontId="3" fillId="0" borderId="1" xfId="2" applyFont="1" applyBorder="1" applyAlignment="1">
      <alignment vertical="center" shrinkToFit="1"/>
    </xf>
    <xf numFmtId="38" fontId="17" fillId="0" borderId="28" xfId="1" applyFont="1" applyBorder="1" applyAlignment="1">
      <alignment horizontal="center" vertical="center" shrinkToFit="1"/>
    </xf>
    <xf numFmtId="38" fontId="17" fillId="0" borderId="29" xfId="1" applyFont="1" applyBorder="1" applyAlignment="1">
      <alignment horizontal="center" vertical="center" shrinkToFit="1"/>
    </xf>
    <xf numFmtId="38" fontId="17" fillId="0" borderId="30" xfId="1" applyFont="1" applyBorder="1" applyAlignment="1">
      <alignment horizontal="center" vertical="center" shrinkToFit="1"/>
    </xf>
    <xf numFmtId="38" fontId="17" fillId="0" borderId="33" xfId="1" applyFont="1" applyBorder="1" applyAlignment="1">
      <alignment horizontal="center" vertical="center" shrinkToFit="1"/>
    </xf>
    <xf numFmtId="38" fontId="17" fillId="0" borderId="34" xfId="1" applyFont="1" applyBorder="1" applyAlignment="1">
      <alignment horizontal="center" vertical="center" shrinkToFit="1"/>
    </xf>
    <xf numFmtId="38" fontId="17" fillId="0" borderId="35" xfId="1" applyFont="1" applyBorder="1" applyAlignment="1">
      <alignment horizontal="center" vertical="center" shrinkToFit="1"/>
    </xf>
    <xf numFmtId="0" fontId="3" fillId="0" borderId="0" xfId="2" applyFont="1" applyBorder="1" applyAlignment="1">
      <alignment vertical="center"/>
    </xf>
    <xf numFmtId="0" fontId="3" fillId="0" borderId="0" xfId="2" applyFont="1" applyAlignment="1">
      <alignment vertical="center"/>
    </xf>
    <xf numFmtId="0" fontId="17" fillId="0" borderId="5" xfId="2" applyFont="1" applyBorder="1" applyAlignment="1">
      <alignment horizontal="center" vertical="center" shrinkToFit="1"/>
    </xf>
    <xf numFmtId="0" fontId="17" fillId="0" borderId="7" xfId="2" applyFont="1" applyBorder="1" applyAlignment="1">
      <alignment horizontal="center" vertical="center" shrinkToFit="1"/>
    </xf>
    <xf numFmtId="0" fontId="17" fillId="0" borderId="10" xfId="2" applyFont="1" applyBorder="1" applyAlignment="1">
      <alignment horizontal="center" vertical="center" shrinkToFit="1"/>
    </xf>
    <xf numFmtId="0" fontId="17" fillId="0" borderId="11" xfId="2" applyFont="1" applyBorder="1" applyAlignment="1">
      <alignment horizontal="center" vertical="center" shrinkToFit="1"/>
    </xf>
    <xf numFmtId="0" fontId="17" fillId="0" borderId="12" xfId="2" applyFont="1" applyBorder="1" applyAlignment="1">
      <alignment horizontal="center" vertical="center" shrinkToFit="1"/>
    </xf>
    <xf numFmtId="40" fontId="17" fillId="0" borderId="5" xfId="3" applyNumberFormat="1" applyFont="1" applyBorder="1" applyAlignment="1">
      <alignment horizontal="center" vertical="center" shrinkToFit="1"/>
    </xf>
    <xf numFmtId="40" fontId="17" fillId="0" borderId="6" xfId="3" applyNumberFormat="1" applyFont="1" applyBorder="1" applyAlignment="1">
      <alignment horizontal="center" vertical="center" shrinkToFit="1"/>
    </xf>
    <xf numFmtId="40" fontId="17" fillId="0" borderId="7" xfId="3" applyNumberFormat="1" applyFont="1" applyBorder="1" applyAlignment="1">
      <alignment horizontal="center" vertical="center" shrinkToFit="1"/>
    </xf>
    <xf numFmtId="40" fontId="17" fillId="0" borderId="10" xfId="3" applyNumberFormat="1" applyFont="1" applyBorder="1" applyAlignment="1">
      <alignment horizontal="center" vertical="center" shrinkToFit="1"/>
    </xf>
    <xf numFmtId="40" fontId="17" fillId="0" borderId="11" xfId="3" applyNumberFormat="1" applyFont="1" applyBorder="1" applyAlignment="1">
      <alignment horizontal="center" vertical="center" shrinkToFit="1"/>
    </xf>
    <xf numFmtId="40" fontId="17" fillId="0" borderId="12" xfId="3" applyNumberFormat="1" applyFont="1" applyBorder="1" applyAlignment="1">
      <alignment horizontal="center" vertical="center" shrinkToFit="1"/>
    </xf>
    <xf numFmtId="0" fontId="3" fillId="0" borderId="7" xfId="2" applyFont="1" applyBorder="1" applyAlignment="1">
      <alignment horizontal="left" vertical="center" shrinkToFit="1"/>
    </xf>
    <xf numFmtId="0" fontId="3" fillId="0" borderId="5" xfId="2" applyFont="1" applyBorder="1" applyAlignment="1">
      <alignment horizontal="center" vertical="center" shrinkToFit="1"/>
    </xf>
    <xf numFmtId="0" fontId="3" fillId="0" borderId="6" xfId="2" applyFont="1" applyBorder="1" applyAlignment="1">
      <alignment horizontal="center" vertical="center" shrinkToFit="1"/>
    </xf>
    <xf numFmtId="0" fontId="3" fillId="0" borderId="7" xfId="2" applyFont="1" applyBorder="1" applyAlignment="1">
      <alignment horizontal="center" vertical="center" shrinkToFit="1"/>
    </xf>
    <xf numFmtId="0" fontId="3" fillId="0" borderId="25" xfId="2" applyFont="1" applyBorder="1" applyAlignment="1">
      <alignment horizontal="center" vertical="center"/>
    </xf>
    <xf numFmtId="0" fontId="3" fillId="0" borderId="26" xfId="2" applyFont="1" applyBorder="1" applyAlignment="1">
      <alignment horizontal="center" vertical="center"/>
    </xf>
    <xf numFmtId="0" fontId="3" fillId="0" borderId="27" xfId="2" applyFont="1" applyBorder="1" applyAlignment="1">
      <alignment horizontal="center" vertical="center"/>
    </xf>
    <xf numFmtId="0" fontId="5" fillId="0" borderId="25" xfId="2" applyFont="1" applyBorder="1" applyAlignment="1">
      <alignment horizontal="center" vertical="center" wrapText="1"/>
    </xf>
    <xf numFmtId="0" fontId="5" fillId="0" borderId="26" xfId="2" applyFont="1" applyBorder="1" applyAlignment="1">
      <alignment horizontal="center" vertical="center"/>
    </xf>
    <xf numFmtId="0" fontId="5" fillId="0" borderId="27" xfId="2" applyFont="1" applyBorder="1" applyAlignment="1">
      <alignment horizontal="center" vertical="center"/>
    </xf>
    <xf numFmtId="0" fontId="3" fillId="0" borderId="10" xfId="0" applyFont="1" applyBorder="1" applyAlignment="1">
      <alignment horizontal="distributed" vertical="center" shrinkToFit="1"/>
    </xf>
    <xf numFmtId="0" fontId="3" fillId="0" borderId="11" xfId="0" applyFont="1" applyBorder="1" applyAlignment="1">
      <alignment horizontal="distributed" vertical="center" shrinkToFit="1"/>
    </xf>
    <xf numFmtId="0" fontId="3" fillId="0" borderId="12" xfId="0" applyFont="1" applyBorder="1" applyAlignment="1">
      <alignment horizontal="distributed" vertical="center" shrinkToFit="1"/>
    </xf>
    <xf numFmtId="0" fontId="3" fillId="0" borderId="11" xfId="2" applyFont="1" applyBorder="1" applyAlignment="1">
      <alignment vertical="center"/>
    </xf>
    <xf numFmtId="0" fontId="3" fillId="0" borderId="10" xfId="2" applyFont="1" applyBorder="1" applyAlignment="1">
      <alignment horizontal="distributed" vertical="center" shrinkToFit="1"/>
    </xf>
    <xf numFmtId="0" fontId="3" fillId="0" borderId="11" xfId="2" applyFont="1" applyBorder="1" applyAlignment="1">
      <alignment horizontal="distributed" vertical="center" shrinkToFit="1"/>
    </xf>
    <xf numFmtId="0" fontId="3" fillId="0" borderId="12" xfId="2" applyFont="1" applyBorder="1" applyAlignment="1">
      <alignment horizontal="distributed" vertical="center" shrinkToFit="1"/>
    </xf>
    <xf numFmtId="0" fontId="3" fillId="0" borderId="28" xfId="2" applyFont="1" applyBorder="1" applyAlignment="1">
      <alignment horizontal="center" vertical="center"/>
    </xf>
    <xf numFmtId="0" fontId="3" fillId="0" borderId="29" xfId="2" applyFont="1" applyBorder="1" applyAlignment="1">
      <alignment horizontal="center" vertical="center"/>
    </xf>
    <xf numFmtId="0" fontId="3" fillId="0" borderId="30" xfId="2" applyFont="1" applyBorder="1" applyAlignment="1">
      <alignment horizontal="center" vertical="center"/>
    </xf>
    <xf numFmtId="0" fontId="3" fillId="0" borderId="33" xfId="2" applyFont="1" applyBorder="1" applyAlignment="1">
      <alignment horizontal="center" vertical="center"/>
    </xf>
    <xf numFmtId="0" fontId="3" fillId="0" borderId="34" xfId="2" applyFont="1" applyBorder="1" applyAlignment="1">
      <alignment horizontal="center" vertical="center"/>
    </xf>
    <xf numFmtId="0" fontId="3" fillId="0" borderId="35" xfId="2" applyFont="1" applyBorder="1" applyAlignment="1">
      <alignment horizontal="center" vertical="center"/>
    </xf>
    <xf numFmtId="40" fontId="3" fillId="0" borderId="25" xfId="3" applyNumberFormat="1" applyFont="1" applyBorder="1" applyAlignment="1">
      <alignment horizontal="center" vertical="center"/>
    </xf>
    <xf numFmtId="40" fontId="3" fillId="0" borderId="26" xfId="3" applyNumberFormat="1" applyFont="1" applyBorder="1" applyAlignment="1">
      <alignment horizontal="center" vertical="center"/>
    </xf>
    <xf numFmtId="40" fontId="3" fillId="0" borderId="27" xfId="3" applyNumberFormat="1" applyFont="1" applyBorder="1" applyAlignment="1">
      <alignment horizontal="center" vertical="center"/>
    </xf>
    <xf numFmtId="0" fontId="3" fillId="0" borderId="25" xfId="2" applyFont="1" applyBorder="1" applyAlignment="1">
      <alignment horizontal="center" vertical="center" wrapText="1"/>
    </xf>
    <xf numFmtId="0" fontId="5" fillId="0" borderId="26" xfId="2" applyFont="1" applyBorder="1" applyAlignment="1">
      <alignment horizontal="center" vertical="center" wrapText="1"/>
    </xf>
    <xf numFmtId="0" fontId="5" fillId="0" borderId="27" xfId="2" applyFont="1" applyBorder="1" applyAlignment="1">
      <alignment horizontal="center" vertical="center" wrapText="1"/>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3" fillId="0" borderId="8" xfId="2" applyFont="1" applyBorder="1" applyAlignment="1">
      <alignment horizontal="center" vertical="center"/>
    </xf>
    <xf numFmtId="0" fontId="3" fillId="0" borderId="9" xfId="2" applyFont="1" applyBorder="1" applyAlignment="1">
      <alignment horizontal="center" vertical="center"/>
    </xf>
    <xf numFmtId="0" fontId="3" fillId="0" borderId="10" xfId="2" applyFont="1" applyBorder="1" applyAlignment="1">
      <alignment horizontal="center" vertical="center"/>
    </xf>
    <xf numFmtId="0" fontId="3" fillId="0" borderId="12" xfId="2" applyFont="1" applyBorder="1" applyAlignment="1">
      <alignment horizontal="center" vertical="center"/>
    </xf>
    <xf numFmtId="0" fontId="8" fillId="0" borderId="28" xfId="2" applyFont="1" applyBorder="1" applyAlignment="1">
      <alignment horizontal="center" vertical="center" wrapText="1"/>
    </xf>
    <xf numFmtId="0" fontId="8" fillId="0" borderId="29" xfId="2" applyFont="1" applyBorder="1" applyAlignment="1">
      <alignment horizontal="center" vertical="center" wrapText="1"/>
    </xf>
    <xf numFmtId="0" fontId="8" fillId="0" borderId="30" xfId="2" applyFont="1" applyBorder="1" applyAlignment="1">
      <alignment horizontal="center" vertical="center" wrapText="1"/>
    </xf>
    <xf numFmtId="0" fontId="8" fillId="0" borderId="33" xfId="2" applyFont="1" applyBorder="1" applyAlignment="1">
      <alignment horizontal="center" vertical="center" wrapText="1"/>
    </xf>
    <xf numFmtId="0" fontId="8" fillId="0" borderId="34" xfId="2" applyFont="1" applyBorder="1" applyAlignment="1">
      <alignment horizontal="center" vertical="center" wrapText="1"/>
    </xf>
    <xf numFmtId="0" fontId="8" fillId="0" borderId="35" xfId="2" applyFont="1" applyBorder="1" applyAlignment="1">
      <alignment horizontal="center" vertical="center" wrapText="1"/>
    </xf>
    <xf numFmtId="0" fontId="3" fillId="0" borderId="25" xfId="2" applyFont="1" applyBorder="1" applyAlignment="1">
      <alignment horizontal="center" vertical="center" shrinkToFit="1"/>
    </xf>
    <xf numFmtId="0" fontId="3" fillId="0" borderId="26" xfId="2" applyFont="1" applyBorder="1" applyAlignment="1">
      <alignment horizontal="center" vertical="center" shrinkToFit="1"/>
    </xf>
    <xf numFmtId="0" fontId="3" fillId="0" borderId="27" xfId="2" applyFont="1" applyBorder="1" applyAlignment="1">
      <alignment horizontal="center" vertical="center" shrinkToFit="1"/>
    </xf>
    <xf numFmtId="0" fontId="3" fillId="0" borderId="28" xfId="2" applyFont="1" applyBorder="1" applyAlignment="1">
      <alignment vertical="center"/>
    </xf>
    <xf numFmtId="0" fontId="3" fillId="0" borderId="29" xfId="2" applyFont="1" applyBorder="1" applyAlignment="1">
      <alignment vertical="center"/>
    </xf>
    <xf numFmtId="0" fontId="3" fillId="0" borderId="30" xfId="2" applyFont="1" applyBorder="1" applyAlignment="1">
      <alignment vertical="center"/>
    </xf>
    <xf numFmtId="0" fontId="3" fillId="0" borderId="31" xfId="2" applyFont="1" applyBorder="1" applyAlignment="1">
      <alignment vertical="center"/>
    </xf>
    <xf numFmtId="0" fontId="3" fillId="0" borderId="15" xfId="2" applyFont="1" applyBorder="1" applyAlignment="1">
      <alignment vertical="center"/>
    </xf>
    <xf numFmtId="0" fontId="3" fillId="0" borderId="32" xfId="2" applyFont="1" applyBorder="1" applyAlignment="1">
      <alignment vertical="center"/>
    </xf>
    <xf numFmtId="0" fontId="3" fillId="0" borderId="33" xfId="2" applyFont="1" applyBorder="1" applyAlignment="1">
      <alignment vertical="center"/>
    </xf>
    <xf numFmtId="0" fontId="3" fillId="0" borderId="34" xfId="2" applyFont="1" applyBorder="1" applyAlignment="1">
      <alignment vertical="center"/>
    </xf>
    <xf numFmtId="0" fontId="3" fillId="0" borderId="35" xfId="2" applyFont="1" applyBorder="1" applyAlignment="1">
      <alignment vertical="center"/>
    </xf>
    <xf numFmtId="0" fontId="6" fillId="0" borderId="0" xfId="2" applyFont="1" applyAlignment="1">
      <alignment horizontal="center" vertical="center"/>
    </xf>
    <xf numFmtId="0" fontId="3" fillId="0" borderId="0" xfId="2" applyFont="1" applyAlignment="1">
      <alignment vertical="center" wrapText="1"/>
    </xf>
    <xf numFmtId="0" fontId="17" fillId="0" borderId="25" xfId="2" applyFont="1" applyBorder="1" applyAlignment="1">
      <alignment vertical="center"/>
    </xf>
    <xf numFmtId="0" fontId="17" fillId="0" borderId="26" xfId="2" applyFont="1" applyBorder="1" applyAlignment="1">
      <alignment vertical="center"/>
    </xf>
    <xf numFmtId="0" fontId="17" fillId="0" borderId="27" xfId="2" applyFont="1" applyBorder="1" applyAlignment="1">
      <alignment vertical="center"/>
    </xf>
    <xf numFmtId="0" fontId="17" fillId="0" borderId="0" xfId="2" applyFont="1" applyBorder="1" applyAlignment="1">
      <alignment horizontal="left" vertical="center" shrinkToFit="1"/>
    </xf>
    <xf numFmtId="0" fontId="3" fillId="0" borderId="9" xfId="2" applyFont="1" applyBorder="1" applyAlignment="1">
      <alignment horizontal="center" vertical="center" shrinkToFit="1"/>
    </xf>
    <xf numFmtId="0" fontId="3" fillId="0" borderId="0" xfId="0" quotePrefix="1" applyFont="1" applyAlignment="1">
      <alignment horizontal="center"/>
    </xf>
    <xf numFmtId="0" fontId="3" fillId="0" borderId="0" xfId="0" applyFont="1" applyAlignment="1">
      <alignment wrapText="1"/>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6" fillId="0" borderId="0" xfId="0" applyFont="1" applyBorder="1" applyAlignment="1">
      <alignment horizontal="left"/>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7" fillId="0" borderId="1" xfId="0" applyFont="1" applyBorder="1" applyAlignment="1">
      <alignment horizontal="center" vertical="center"/>
    </xf>
    <xf numFmtId="0" fontId="12" fillId="0" borderId="10" xfId="0" applyFont="1" applyBorder="1" applyAlignment="1">
      <alignment horizontal="right" vertical="center"/>
    </xf>
    <xf numFmtId="0" fontId="12" fillId="0" borderId="11" xfId="0" applyFont="1" applyBorder="1" applyAlignment="1">
      <alignment horizontal="right" vertical="center"/>
    </xf>
    <xf numFmtId="0" fontId="12" fillId="0" borderId="12" xfId="0" applyFont="1" applyBorder="1" applyAlignment="1">
      <alignment horizontal="righ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40" fontId="17" fillId="0" borderId="1" xfId="1" applyNumberFormat="1" applyFont="1" applyBorder="1" applyAlignment="1">
      <alignment horizontal="center" vertical="center"/>
    </xf>
    <xf numFmtId="0" fontId="12" fillId="0" borderId="1" xfId="0" applyFont="1" applyBorder="1" applyAlignment="1">
      <alignment horizontal="center" vertical="center"/>
    </xf>
    <xf numFmtId="0" fontId="12" fillId="0" borderId="0" xfId="0" quotePrefix="1" applyFont="1" applyAlignment="1">
      <alignment horizontal="center"/>
    </xf>
    <xf numFmtId="0" fontId="12" fillId="0" borderId="0" xfId="0" applyFont="1" applyAlignment="1">
      <alignment wrapText="1"/>
    </xf>
    <xf numFmtId="0" fontId="12" fillId="0" borderId="0" xfId="0" applyFont="1" applyAlignment="1">
      <alignment horizontal="left" wrapTex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38" fontId="17" fillId="0" borderId="5" xfId="1" applyFont="1" applyBorder="1" applyAlignment="1">
      <alignment horizontal="right" vertical="center"/>
    </xf>
    <xf numFmtId="38" fontId="17" fillId="0" borderId="6" xfId="1" applyFont="1" applyBorder="1" applyAlignment="1">
      <alignment horizontal="right" vertical="center"/>
    </xf>
    <xf numFmtId="38" fontId="17" fillId="0" borderId="10" xfId="1" applyFont="1" applyBorder="1" applyAlignment="1">
      <alignment horizontal="right" vertical="center"/>
    </xf>
    <xf numFmtId="38" fontId="17" fillId="0" borderId="11" xfId="1" applyFont="1" applyBorder="1" applyAlignment="1">
      <alignment horizontal="righ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40" fontId="17" fillId="0" borderId="5" xfId="1" applyNumberFormat="1" applyFont="1" applyBorder="1" applyAlignment="1">
      <alignment horizontal="center" vertical="center"/>
    </xf>
    <xf numFmtId="40" fontId="17" fillId="0" borderId="6" xfId="1" applyNumberFormat="1" applyFont="1" applyBorder="1" applyAlignment="1">
      <alignment horizontal="center" vertical="center"/>
    </xf>
    <xf numFmtId="40" fontId="17" fillId="0" borderId="7" xfId="1" applyNumberFormat="1" applyFont="1" applyBorder="1" applyAlignment="1">
      <alignment horizontal="center" vertical="center"/>
    </xf>
    <xf numFmtId="40" fontId="17" fillId="0" borderId="8" xfId="1" applyNumberFormat="1" applyFont="1" applyBorder="1" applyAlignment="1">
      <alignment horizontal="center" vertical="center"/>
    </xf>
    <xf numFmtId="40" fontId="17" fillId="0" borderId="0" xfId="1" applyNumberFormat="1" applyFont="1" applyBorder="1" applyAlignment="1">
      <alignment horizontal="center" vertical="center"/>
    </xf>
    <xf numFmtId="40" fontId="17" fillId="0" borderId="9" xfId="1" applyNumberFormat="1" applyFont="1" applyBorder="1" applyAlignment="1">
      <alignment horizontal="center" vertical="center"/>
    </xf>
    <xf numFmtId="40" fontId="17" fillId="0" borderId="10" xfId="1" applyNumberFormat="1" applyFont="1" applyBorder="1" applyAlignment="1">
      <alignment horizontal="center" vertical="center"/>
    </xf>
    <xf numFmtId="40" fontId="17" fillId="0" borderId="11" xfId="1" applyNumberFormat="1" applyFont="1" applyBorder="1" applyAlignment="1">
      <alignment horizontal="center" vertical="center"/>
    </xf>
    <xf numFmtId="40" fontId="17" fillId="0" borderId="12" xfId="1" applyNumberFormat="1" applyFont="1" applyBorder="1" applyAlignment="1">
      <alignment horizontal="center" vertical="center"/>
    </xf>
    <xf numFmtId="0" fontId="17" fillId="0" borderId="2"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2" fillId="0" borderId="10" xfId="0" applyFont="1" applyBorder="1" applyAlignment="1">
      <alignment horizontal="center" vertical="center"/>
    </xf>
    <xf numFmtId="0" fontId="17" fillId="0" borderId="5" xfId="0" applyFont="1" applyBorder="1" applyAlignment="1">
      <alignment horizontal="left"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0" xfId="0" applyFont="1" applyBorder="1" applyAlignment="1">
      <alignment horizontal="left" vertical="center"/>
    </xf>
    <xf numFmtId="0" fontId="17" fillId="0" borderId="9"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3" fillId="0" borderId="1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2"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1" xfId="0" applyFont="1" applyBorder="1" applyAlignment="1">
      <alignment horizontal="center" vertical="center"/>
    </xf>
    <xf numFmtId="0" fontId="18" fillId="0" borderId="43"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2" fillId="0" borderId="52" xfId="0" applyFont="1" applyBorder="1" applyAlignment="1">
      <alignment horizontal="left" vertical="top" wrapText="1"/>
    </xf>
    <xf numFmtId="0" fontId="12" fillId="0" borderId="1" xfId="0" applyFont="1" applyBorder="1" applyAlignment="1">
      <alignment horizontal="center" vertical="center" shrinkToFit="1"/>
    </xf>
    <xf numFmtId="0" fontId="12" fillId="0" borderId="8" xfId="0" applyFont="1" applyBorder="1" applyAlignment="1">
      <alignment horizontal="left" vertical="top" wrapText="1"/>
    </xf>
    <xf numFmtId="0" fontId="12" fillId="0" borderId="0" xfId="0" applyFont="1" applyBorder="1" applyAlignment="1">
      <alignment horizontal="left" vertical="top" wrapText="1"/>
    </xf>
    <xf numFmtId="0" fontId="12" fillId="0" borderId="9" xfId="0" applyFont="1" applyBorder="1" applyAlignment="1">
      <alignment horizontal="left" vertical="top" wrapText="1"/>
    </xf>
    <xf numFmtId="0" fontId="12" fillId="0" borderId="52" xfId="0" applyFont="1" applyBorder="1" applyAlignment="1">
      <alignment horizontal="center" vertical="top" shrinkToFit="1"/>
    </xf>
    <xf numFmtId="0" fontId="12" fillId="0" borderId="14" xfId="0" applyFont="1" applyBorder="1" applyAlignment="1">
      <alignment horizontal="center" vertical="top" shrinkToFit="1"/>
    </xf>
    <xf numFmtId="0" fontId="12" fillId="0" borderId="2" xfId="0" applyFont="1" applyBorder="1" applyAlignment="1">
      <alignment horizontal="center" vertical="center"/>
    </xf>
    <xf numFmtId="0" fontId="13" fillId="0" borderId="0" xfId="0" applyFont="1" applyBorder="1" applyAlignment="1">
      <alignment horizontal="left"/>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12" fillId="0" borderId="15"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lignment horizontal="center" vertical="center" shrinkToFit="1"/>
    </xf>
    <xf numFmtId="0" fontId="17" fillId="0" borderId="64" xfId="0" applyFont="1" applyBorder="1" applyAlignment="1">
      <alignment vertical="center"/>
    </xf>
    <xf numFmtId="0" fontId="17" fillId="0" borderId="65" xfId="0" applyFont="1" applyBorder="1" applyAlignment="1">
      <alignment vertical="center"/>
    </xf>
    <xf numFmtId="0" fontId="12" fillId="0" borderId="66" xfId="0" applyFont="1" applyBorder="1" applyAlignment="1">
      <alignment vertical="center"/>
    </xf>
    <xf numFmtId="0" fontId="12" fillId="0" borderId="59" xfId="0" applyFont="1" applyBorder="1" applyAlignment="1">
      <alignment vertical="center"/>
    </xf>
    <xf numFmtId="0" fontId="17" fillId="0" borderId="66" xfId="0" applyFont="1" applyBorder="1" applyAlignment="1">
      <alignment horizontal="right" vertical="center" indent="1"/>
    </xf>
    <xf numFmtId="0" fontId="17" fillId="0" borderId="59" xfId="0" applyFont="1" applyBorder="1" applyAlignment="1">
      <alignment horizontal="right" vertical="center" indent="1"/>
    </xf>
    <xf numFmtId="0" fontId="17" fillId="0" borderId="67" xfId="0" applyFont="1" applyBorder="1" applyAlignment="1">
      <alignment horizontal="right" vertical="center" indent="1"/>
    </xf>
    <xf numFmtId="0" fontId="17" fillId="0" borderId="59" xfId="0" applyFont="1" applyBorder="1" applyAlignment="1">
      <alignment vertical="center"/>
    </xf>
    <xf numFmtId="0" fontId="17" fillId="0" borderId="67" xfId="0" applyFont="1" applyBorder="1" applyAlignment="1">
      <alignment vertical="center"/>
    </xf>
    <xf numFmtId="0" fontId="12" fillId="0" borderId="56" xfId="0" applyFont="1" applyBorder="1" applyAlignment="1">
      <alignment vertical="center"/>
    </xf>
    <xf numFmtId="0" fontId="12" fillId="0" borderId="57" xfId="0" applyFont="1" applyBorder="1" applyAlignment="1">
      <alignment vertical="center"/>
    </xf>
    <xf numFmtId="38" fontId="17" fillId="0" borderId="56" xfId="0" applyNumberFormat="1" applyFont="1" applyBorder="1" applyAlignment="1">
      <alignment horizontal="right" vertical="center" indent="1"/>
    </xf>
    <xf numFmtId="0" fontId="17" fillId="0" borderId="57" xfId="0" applyFont="1" applyBorder="1" applyAlignment="1">
      <alignment horizontal="right" vertical="center" indent="1"/>
    </xf>
    <xf numFmtId="0" fontId="17" fillId="0" borderId="58" xfId="0" applyFont="1" applyBorder="1" applyAlignment="1">
      <alignment horizontal="right" vertical="center" indent="1"/>
    </xf>
    <xf numFmtId="0" fontId="17" fillId="0" borderId="57" xfId="0" applyFont="1" applyBorder="1" applyAlignment="1">
      <alignment vertical="center"/>
    </xf>
    <xf numFmtId="0" fontId="17" fillId="0" borderId="58" xfId="0" applyFont="1" applyBorder="1" applyAlignment="1">
      <alignment vertical="center"/>
    </xf>
    <xf numFmtId="0" fontId="12" fillId="0" borderId="15" xfId="0" applyFont="1" applyBorder="1" applyAlignment="1">
      <alignment vertical="center" wrapText="1"/>
    </xf>
    <xf numFmtId="0" fontId="12" fillId="0" borderId="67" xfId="0" applyFont="1" applyBorder="1" applyAlignment="1">
      <alignment horizontal="center" vertical="center"/>
    </xf>
    <xf numFmtId="0" fontId="12" fillId="0" borderId="58" xfId="0" applyFont="1" applyBorder="1" applyAlignment="1">
      <alignment horizontal="center" vertical="center"/>
    </xf>
    <xf numFmtId="0" fontId="17" fillId="0" borderId="47" xfId="0" applyFont="1" applyBorder="1" applyAlignment="1">
      <alignment vertical="center"/>
    </xf>
    <xf numFmtId="0" fontId="17" fillId="0" borderId="48" xfId="0" applyFont="1" applyBorder="1" applyAlignment="1">
      <alignment vertical="center"/>
    </xf>
    <xf numFmtId="0" fontId="17" fillId="0" borderId="61" xfId="0" applyFont="1" applyBorder="1" applyAlignment="1">
      <alignment vertical="center"/>
    </xf>
    <xf numFmtId="0" fontId="17" fillId="0" borderId="62" xfId="0" applyFont="1" applyBorder="1" applyAlignment="1">
      <alignment vertical="center"/>
    </xf>
    <xf numFmtId="0" fontId="12" fillId="0" borderId="63" xfId="0" applyFont="1" applyBorder="1" applyAlignment="1">
      <alignment vertical="center"/>
    </xf>
    <xf numFmtId="0" fontId="12" fillId="0" borderId="64" xfId="0" applyFont="1" applyBorder="1" applyAlignment="1">
      <alignment vertical="center"/>
    </xf>
    <xf numFmtId="0" fontId="17" fillId="0" borderId="22" xfId="0" applyFont="1" applyBorder="1" applyAlignment="1">
      <alignment horizontal="right" vertical="center" indent="1"/>
    </xf>
    <xf numFmtId="0" fontId="17" fillId="0" borderId="23" xfId="0" applyFont="1" applyBorder="1" applyAlignment="1">
      <alignment horizontal="right" vertical="center" indent="1"/>
    </xf>
    <xf numFmtId="0" fontId="17" fillId="0" borderId="24" xfId="0" applyFont="1" applyBorder="1" applyAlignment="1">
      <alignment horizontal="right" vertical="center" indent="1"/>
    </xf>
    <xf numFmtId="0" fontId="17" fillId="0" borderId="16" xfId="0" applyFont="1" applyBorder="1" applyAlignment="1">
      <alignment horizontal="right" vertical="center" indent="1"/>
    </xf>
    <xf numFmtId="0" fontId="17" fillId="0" borderId="47" xfId="0" applyFont="1" applyBorder="1" applyAlignment="1">
      <alignment horizontal="right" vertical="center" indent="1"/>
    </xf>
    <xf numFmtId="0" fontId="17" fillId="0" borderId="48" xfId="0" applyFont="1" applyBorder="1" applyAlignment="1">
      <alignment horizontal="right" vertical="center" indent="1"/>
    </xf>
    <xf numFmtId="38" fontId="17" fillId="0" borderId="16" xfId="1" applyFont="1" applyBorder="1" applyAlignment="1">
      <alignment horizontal="right" vertical="center" indent="1"/>
    </xf>
    <xf numFmtId="38" fontId="17" fillId="0" borderId="47" xfId="1" applyFont="1" applyBorder="1" applyAlignment="1">
      <alignment horizontal="right" vertical="center" indent="1"/>
    </xf>
    <xf numFmtId="38" fontId="17" fillId="0" borderId="48" xfId="1" applyFont="1" applyBorder="1" applyAlignment="1">
      <alignment horizontal="right" vertical="center" indent="1"/>
    </xf>
    <xf numFmtId="38" fontId="17" fillId="0" borderId="60" xfId="1" applyFont="1" applyBorder="1" applyAlignment="1">
      <alignment horizontal="right" vertical="center" indent="1"/>
    </xf>
    <xf numFmtId="38" fontId="17" fillId="0" borderId="61" xfId="1" applyFont="1" applyBorder="1" applyAlignment="1">
      <alignment horizontal="right" vertical="center" indent="1"/>
    </xf>
    <xf numFmtId="38" fontId="17" fillId="0" borderId="62" xfId="1" applyFont="1" applyBorder="1" applyAlignment="1">
      <alignment horizontal="right" vertical="center" indent="1"/>
    </xf>
    <xf numFmtId="38" fontId="17" fillId="0" borderId="63" xfId="1" applyFont="1" applyBorder="1" applyAlignment="1">
      <alignment horizontal="right" vertical="center" indent="1"/>
    </xf>
    <xf numFmtId="38" fontId="17" fillId="0" borderId="64" xfId="1" applyFont="1" applyBorder="1" applyAlignment="1">
      <alignment horizontal="right" vertical="center" indent="1"/>
    </xf>
    <xf numFmtId="38" fontId="17" fillId="0" borderId="65" xfId="1" applyFont="1" applyBorder="1" applyAlignment="1">
      <alignment horizontal="right" vertical="center" indent="1"/>
    </xf>
    <xf numFmtId="0" fontId="12" fillId="0" borderId="16" xfId="0" applyFont="1" applyBorder="1" applyAlignment="1">
      <alignment vertical="center"/>
    </xf>
    <xf numFmtId="0" fontId="12" fillId="0" borderId="47" xfId="0" applyFont="1" applyBorder="1" applyAlignment="1">
      <alignment vertical="center"/>
    </xf>
    <xf numFmtId="0" fontId="12" fillId="0" borderId="60" xfId="0" applyFont="1" applyBorder="1" applyAlignment="1">
      <alignment vertical="center"/>
    </xf>
    <xf numFmtId="0" fontId="12" fillId="0" borderId="61" xfId="0" applyFont="1" applyBorder="1" applyAlignment="1">
      <alignment vertical="center"/>
    </xf>
    <xf numFmtId="0" fontId="12" fillId="0" borderId="0" xfId="0" applyFont="1" applyBorder="1" applyAlignment="1">
      <alignment vertical="center"/>
    </xf>
    <xf numFmtId="0" fontId="12" fillId="0" borderId="21" xfId="0" applyFont="1" applyBorder="1" applyAlignment="1">
      <alignment vertical="center"/>
    </xf>
    <xf numFmtId="0" fontId="12" fillId="0" borderId="58"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20" xfId="0" applyFont="1" applyBorder="1" applyAlignment="1">
      <alignment vertical="center"/>
    </xf>
    <xf numFmtId="0" fontId="12" fillId="0" borderId="18" xfId="0" applyFont="1" applyBorder="1" applyAlignment="1">
      <alignment horizontal="center" vertical="center"/>
    </xf>
    <xf numFmtId="0" fontId="12" fillId="0" borderId="57" xfId="0" applyFont="1" applyBorder="1" applyAlignment="1">
      <alignment horizontal="center" vertical="center"/>
    </xf>
    <xf numFmtId="0" fontId="12" fillId="0" borderId="22" xfId="0" applyFont="1" applyBorder="1" applyAlignment="1">
      <alignment vertical="center"/>
    </xf>
    <xf numFmtId="0" fontId="12" fillId="0" borderId="23" xfId="0" applyFont="1" applyBorder="1" applyAlignment="1">
      <alignment vertical="center"/>
    </xf>
    <xf numFmtId="0" fontId="17" fillId="0" borderId="23" xfId="0" applyFont="1" applyBorder="1" applyAlignment="1">
      <alignment vertical="center"/>
    </xf>
    <xf numFmtId="0" fontId="17" fillId="0" borderId="24" xfId="0" applyFont="1" applyBorder="1" applyAlignment="1">
      <alignment vertical="center"/>
    </xf>
    <xf numFmtId="0" fontId="12" fillId="0" borderId="48" xfId="0" applyFont="1" applyBorder="1" applyAlignment="1">
      <alignment horizontal="center" vertical="center"/>
    </xf>
    <xf numFmtId="0" fontId="12" fillId="0" borderId="16" xfId="0" applyFont="1" applyBorder="1" applyAlignment="1">
      <alignment horizontal="center" vertical="center"/>
    </xf>
    <xf numFmtId="38" fontId="17" fillId="0" borderId="17" xfId="1" applyFont="1" applyBorder="1" applyAlignment="1">
      <alignment horizontal="right" vertical="center" indent="1"/>
    </xf>
    <xf numFmtId="38" fontId="17" fillId="0" borderId="18" xfId="1" applyFont="1" applyBorder="1" applyAlignment="1">
      <alignment horizontal="right" vertical="center" indent="1"/>
    </xf>
    <xf numFmtId="38" fontId="17" fillId="0" borderId="19" xfId="1" applyFont="1" applyBorder="1" applyAlignment="1">
      <alignment horizontal="right" vertical="center" indent="1"/>
    </xf>
    <xf numFmtId="38" fontId="17" fillId="0" borderId="20" xfId="1" applyFont="1" applyBorder="1" applyAlignment="1">
      <alignment horizontal="right" vertical="center" indent="1"/>
    </xf>
    <xf numFmtId="38" fontId="17" fillId="0" borderId="0" xfId="1" applyFont="1" applyBorder="1" applyAlignment="1">
      <alignment horizontal="right" vertical="center" indent="1"/>
    </xf>
    <xf numFmtId="38" fontId="17" fillId="0" borderId="21" xfId="1" applyFont="1" applyBorder="1" applyAlignment="1">
      <alignment horizontal="right" vertical="center" indent="1"/>
    </xf>
    <xf numFmtId="38" fontId="17" fillId="0" borderId="56" xfId="1" applyFont="1" applyBorder="1" applyAlignment="1">
      <alignment horizontal="right" vertical="center" indent="1"/>
    </xf>
    <xf numFmtId="38" fontId="17" fillId="0" borderId="57" xfId="1" applyFont="1" applyBorder="1" applyAlignment="1">
      <alignment horizontal="right" vertical="center" indent="1"/>
    </xf>
    <xf numFmtId="38" fontId="17" fillId="0" borderId="58" xfId="1" applyFont="1" applyBorder="1" applyAlignment="1">
      <alignment horizontal="right" vertical="center" indent="1"/>
    </xf>
    <xf numFmtId="0" fontId="12" fillId="0" borderId="18" xfId="0" applyFont="1" applyBorder="1" applyAlignment="1">
      <alignment vertical="center" shrinkToFit="1"/>
    </xf>
    <xf numFmtId="0" fontId="12" fillId="0" borderId="19" xfId="0" applyFont="1" applyBorder="1" applyAlignment="1">
      <alignment vertical="center" shrinkToFit="1"/>
    </xf>
    <xf numFmtId="0" fontId="12" fillId="0" borderId="0" xfId="0" applyFont="1" applyBorder="1" applyAlignment="1">
      <alignment vertical="center" shrinkToFit="1"/>
    </xf>
    <xf numFmtId="0" fontId="12" fillId="0" borderId="21" xfId="0" applyFont="1" applyBorder="1" applyAlignment="1">
      <alignment vertical="center" shrinkToFit="1"/>
    </xf>
    <xf numFmtId="0" fontId="12" fillId="0" borderId="17"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54" xfId="0" applyFont="1" applyBorder="1" applyAlignment="1">
      <alignment horizontal="center" vertical="center"/>
    </xf>
    <xf numFmtId="38" fontId="17" fillId="0" borderId="54" xfId="1" applyFont="1" applyBorder="1" applyAlignment="1">
      <alignment horizontal="right" vertical="center" indent="1"/>
    </xf>
    <xf numFmtId="38" fontId="17" fillId="0" borderId="55" xfId="1" applyFont="1" applyBorder="1" applyAlignment="1">
      <alignment horizontal="right" vertical="center" indent="1"/>
    </xf>
    <xf numFmtId="0" fontId="12" fillId="0" borderId="55" xfId="0" applyFont="1" applyBorder="1" applyAlignment="1">
      <alignment horizontal="center" vertical="center"/>
    </xf>
    <xf numFmtId="0" fontId="17" fillId="0" borderId="54" xfId="0" applyFont="1" applyBorder="1" applyAlignment="1">
      <alignment horizontal="center" vertical="center"/>
    </xf>
    <xf numFmtId="38" fontId="12" fillId="0" borderId="54" xfId="1" applyFont="1" applyBorder="1" applyAlignment="1">
      <alignment horizontal="right" vertical="center" indent="1"/>
    </xf>
    <xf numFmtId="0" fontId="17" fillId="0" borderId="54" xfId="0" applyFont="1" applyBorder="1" applyAlignment="1">
      <alignment horizontal="left" vertical="center" indent="1"/>
    </xf>
    <xf numFmtId="38" fontId="12" fillId="0" borderId="55" xfId="1" applyFont="1" applyBorder="1" applyAlignment="1">
      <alignment horizontal="right" vertical="center" indent="1"/>
    </xf>
    <xf numFmtId="38" fontId="17" fillId="0" borderId="53" xfId="1" applyFont="1" applyBorder="1" applyAlignment="1">
      <alignment horizontal="right" vertical="center" indent="1"/>
    </xf>
    <xf numFmtId="38" fontId="17" fillId="0" borderId="53" xfId="0" applyNumberFormat="1" applyFont="1" applyBorder="1" applyAlignment="1">
      <alignment horizontal="right" vertical="center" indent="1"/>
    </xf>
    <xf numFmtId="0" fontId="17" fillId="0" borderId="53" xfId="0" applyFont="1" applyBorder="1" applyAlignment="1">
      <alignment horizontal="right" vertical="center" indent="1"/>
    </xf>
    <xf numFmtId="0" fontId="12" fillId="0" borderId="55" xfId="0" applyFont="1" applyBorder="1" applyAlignment="1">
      <alignment horizontal="right" vertical="center" indent="1"/>
    </xf>
    <xf numFmtId="38" fontId="17" fillId="0" borderId="22" xfId="1" applyFont="1" applyBorder="1" applyAlignment="1">
      <alignment horizontal="right" vertical="center" indent="1"/>
    </xf>
    <xf numFmtId="38" fontId="17" fillId="0" borderId="23" xfId="1" applyFont="1" applyBorder="1" applyAlignment="1">
      <alignment horizontal="right" vertical="center" indent="1"/>
    </xf>
    <xf numFmtId="38" fontId="17" fillId="0" borderId="24" xfId="1" applyFont="1" applyBorder="1" applyAlignment="1">
      <alignment horizontal="right" vertical="center" indent="1"/>
    </xf>
    <xf numFmtId="0" fontId="12" fillId="0" borderId="53" xfId="0" applyFont="1" applyBorder="1" applyAlignment="1">
      <alignment horizontal="center" vertical="center"/>
    </xf>
    <xf numFmtId="0" fontId="12" fillId="0" borderId="54" xfId="0" applyFont="1" applyBorder="1" applyAlignment="1">
      <alignment horizontal="center" vertical="center" textRotation="255"/>
    </xf>
    <xf numFmtId="0" fontId="12" fillId="0" borderId="55" xfId="0" applyFont="1" applyBorder="1" applyAlignment="1">
      <alignment horizontal="center" vertical="center" textRotation="255"/>
    </xf>
    <xf numFmtId="0" fontId="12" fillId="0" borderId="53" xfId="0" applyFont="1" applyBorder="1" applyAlignment="1">
      <alignment horizontal="right" vertical="center" indent="1"/>
    </xf>
    <xf numFmtId="0" fontId="12" fillId="0" borderId="53" xfId="0" applyFont="1" applyBorder="1" applyAlignment="1">
      <alignment vertical="center"/>
    </xf>
    <xf numFmtId="0" fontId="17" fillId="0" borderId="15" xfId="0" applyFont="1" applyBorder="1" applyAlignment="1">
      <alignment horizontal="center" vertical="center" wrapText="1"/>
    </xf>
    <xf numFmtId="0" fontId="17" fillId="0" borderId="15" xfId="0" applyFont="1" applyBorder="1" applyAlignment="1">
      <alignment vertical="top" wrapText="1"/>
    </xf>
    <xf numFmtId="0" fontId="17" fillId="0" borderId="48" xfId="0" applyFont="1" applyBorder="1" applyAlignment="1">
      <alignment horizontal="center" vertical="center"/>
    </xf>
    <xf numFmtId="0" fontId="12" fillId="0" borderId="15" xfId="0" applyFont="1" applyBorder="1" applyAlignment="1">
      <alignment horizontal="center" vertical="center" wrapText="1"/>
    </xf>
    <xf numFmtId="0" fontId="17" fillId="0" borderId="16" xfId="0" applyFont="1" applyBorder="1" applyAlignment="1">
      <alignment horizontal="center" vertical="center"/>
    </xf>
    <xf numFmtId="0" fontId="12" fillId="0" borderId="0" xfId="0" applyFont="1" applyAlignment="1">
      <alignment horizontal="center" vertical="center" shrinkToFit="1"/>
    </xf>
    <xf numFmtId="0" fontId="12" fillId="0" borderId="20"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16" xfId="0" applyFont="1" applyBorder="1" applyAlignment="1">
      <alignment horizontal="center" vertical="center" shrinkToFit="1"/>
    </xf>
    <xf numFmtId="0" fontId="17" fillId="0" borderId="47" xfId="0" applyFont="1" applyBorder="1" applyAlignment="1">
      <alignment horizontal="center" vertical="center"/>
    </xf>
    <xf numFmtId="38" fontId="17" fillId="0" borderId="16" xfId="1" applyFont="1" applyBorder="1" applyAlignment="1">
      <alignment vertical="center"/>
    </xf>
    <xf numFmtId="38" fontId="17" fillId="0" borderId="47" xfId="1" applyFont="1" applyBorder="1" applyAlignment="1">
      <alignment vertical="center"/>
    </xf>
    <xf numFmtId="0" fontId="12" fillId="0" borderId="47" xfId="0" applyFont="1" applyBorder="1" applyAlignment="1">
      <alignment horizontal="center" vertical="center"/>
    </xf>
    <xf numFmtId="0" fontId="12" fillId="0" borderId="16" xfId="0" applyFont="1" applyBorder="1" applyAlignment="1">
      <alignment vertical="center" shrinkToFit="1"/>
    </xf>
    <xf numFmtId="0" fontId="12" fillId="0" borderId="47" xfId="0" applyFont="1" applyBorder="1" applyAlignment="1">
      <alignment vertical="center" shrinkToFit="1"/>
    </xf>
    <xf numFmtId="0" fontId="16" fillId="0" borderId="0" xfId="0" applyFont="1" applyAlignment="1">
      <alignment horizontal="center" vertical="center"/>
    </xf>
    <xf numFmtId="0" fontId="17" fillId="0" borderId="17" xfId="0" applyFont="1" applyBorder="1" applyAlignment="1">
      <alignment vertical="center" wrapText="1"/>
    </xf>
    <xf numFmtId="0" fontId="17" fillId="0" borderId="18" xfId="0" applyFont="1" applyBorder="1" applyAlignment="1">
      <alignment vertical="center" wrapText="1"/>
    </xf>
    <xf numFmtId="0" fontId="17" fillId="0" borderId="19" xfId="0" applyFont="1" applyBorder="1" applyAlignment="1">
      <alignment vertical="center" wrapText="1"/>
    </xf>
    <xf numFmtId="0" fontId="17" fillId="0" borderId="20" xfId="0" applyFont="1" applyBorder="1" applyAlignment="1">
      <alignment vertical="center" wrapText="1"/>
    </xf>
    <xf numFmtId="0" fontId="17" fillId="0" borderId="0" xfId="0" applyFont="1" applyBorder="1" applyAlignment="1">
      <alignment vertical="center" wrapText="1"/>
    </xf>
    <xf numFmtId="0" fontId="17" fillId="0" borderId="21" xfId="0" applyFont="1" applyBorder="1" applyAlignment="1">
      <alignment vertical="center" wrapText="1"/>
    </xf>
    <xf numFmtId="0" fontId="17" fillId="0" borderId="22" xfId="0" applyFont="1" applyBorder="1" applyAlignment="1">
      <alignment vertical="center" wrapText="1"/>
    </xf>
    <xf numFmtId="0" fontId="17" fillId="0" borderId="23" xfId="0" applyFont="1" applyBorder="1" applyAlignment="1">
      <alignment vertical="center" wrapText="1"/>
    </xf>
    <xf numFmtId="0" fontId="17" fillId="0" borderId="24" xfId="0" applyFont="1" applyBorder="1" applyAlignment="1">
      <alignment vertical="center" wrapText="1"/>
    </xf>
    <xf numFmtId="0" fontId="12" fillId="0" borderId="47" xfId="0" applyFont="1" applyBorder="1" applyAlignment="1">
      <alignment horizontal="center" vertical="center" shrinkToFit="1"/>
    </xf>
    <xf numFmtId="0" fontId="12" fillId="0" borderId="48" xfId="0" applyFont="1" applyBorder="1" applyAlignment="1">
      <alignment horizontal="center" vertical="center" shrinkToFit="1"/>
    </xf>
    <xf numFmtId="0" fontId="17" fillId="0" borderId="0" xfId="0" applyFont="1" applyAlignment="1">
      <alignment horizontal="center" vertical="center"/>
    </xf>
    <xf numFmtId="0" fontId="12" fillId="0" borderId="0" xfId="0" applyFont="1" applyAlignment="1">
      <alignment horizontal="center" vertical="center"/>
    </xf>
    <xf numFmtId="0" fontId="17" fillId="0" borderId="15" xfId="0" applyFont="1" applyBorder="1" applyAlignment="1">
      <alignment vertical="center" wrapText="1"/>
    </xf>
    <xf numFmtId="0" fontId="12" fillId="0" borderId="0" xfId="0" applyFont="1" applyAlignment="1">
      <alignment vertical="distributed" wrapText="1"/>
    </xf>
  </cellXfs>
  <cellStyles count="4">
    <cellStyle name="桁区切り" xfId="1" builtinId="6"/>
    <cellStyle name="桁区切り 2" xfId="3" xr:uid="{B6E56902-502B-4281-A098-CA4739CEE767}"/>
    <cellStyle name="標準" xfId="0" builtinId="0"/>
    <cellStyle name="標準 2" xfId="2" xr:uid="{498D7870-48BE-4B65-AD66-8558BB6FF04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56</xdr:col>
      <xdr:colOff>95250</xdr:colOff>
      <xdr:row>12</xdr:row>
      <xdr:rowOff>226218</xdr:rowOff>
    </xdr:from>
    <xdr:to>
      <xdr:col>59</xdr:col>
      <xdr:colOff>59531</xdr:colOff>
      <xdr:row>14</xdr:row>
      <xdr:rowOff>-1</xdr:rowOff>
    </xdr:to>
    <xdr:sp macro="" textlink="">
      <xdr:nvSpPr>
        <xdr:cNvPr id="2" name="楕円 1">
          <a:extLst>
            <a:ext uri="{FF2B5EF4-FFF2-40B4-BE49-F238E27FC236}">
              <a16:creationId xmlns:a16="http://schemas.microsoft.com/office/drawing/2014/main" id="{E6FE0215-7177-4FA5-B467-74481C22B7FC}"/>
            </a:ext>
          </a:extLst>
        </xdr:cNvPr>
        <xdr:cNvSpPr/>
      </xdr:nvSpPr>
      <xdr:spPr>
        <a:xfrm>
          <a:off x="10763250" y="2821781"/>
          <a:ext cx="535781" cy="20240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0</xdr:row>
      <xdr:rowOff>28575</xdr:rowOff>
    </xdr:from>
    <xdr:to>
      <xdr:col>33</xdr:col>
      <xdr:colOff>123825</xdr:colOff>
      <xdr:row>2</xdr:row>
      <xdr:rowOff>161925</xdr:rowOff>
    </xdr:to>
    <xdr:sp macro="" textlink="">
      <xdr:nvSpPr>
        <xdr:cNvPr id="4" name="テキスト ボックス 3">
          <a:extLst>
            <a:ext uri="{FF2B5EF4-FFF2-40B4-BE49-F238E27FC236}">
              <a16:creationId xmlns:a16="http://schemas.microsoft.com/office/drawing/2014/main" id="{02AF07E5-F12C-4758-9DFA-ADC5FE2812E1}"/>
            </a:ext>
          </a:extLst>
        </xdr:cNvPr>
        <xdr:cNvSpPr txBox="1"/>
      </xdr:nvSpPr>
      <xdr:spPr>
        <a:xfrm>
          <a:off x="4572000" y="28575"/>
          <a:ext cx="1838325"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latin typeface="ＭＳ ゴシック" panose="020B0609070205080204" pitchFamily="49" charset="-128"/>
              <a:ea typeface="ＭＳ ゴシック" panose="020B0609070205080204" pitchFamily="49" charset="-128"/>
            </a:rPr>
            <a:t>記入例</a:t>
          </a:r>
        </a:p>
      </xdr:txBody>
    </xdr:sp>
    <xdr:clientData/>
  </xdr:twoCellAnchor>
  <xdr:twoCellAnchor>
    <xdr:from>
      <xdr:col>0</xdr:col>
      <xdr:colOff>85725</xdr:colOff>
      <xdr:row>7</xdr:row>
      <xdr:rowOff>76200</xdr:rowOff>
    </xdr:from>
    <xdr:to>
      <xdr:col>13</xdr:col>
      <xdr:colOff>133350</xdr:colOff>
      <xdr:row>10</xdr:row>
      <xdr:rowOff>9525</xdr:rowOff>
    </xdr:to>
    <xdr:sp macro="" textlink="">
      <xdr:nvSpPr>
        <xdr:cNvPr id="2" name="テキスト ボックス 1">
          <a:extLst>
            <a:ext uri="{FF2B5EF4-FFF2-40B4-BE49-F238E27FC236}">
              <a16:creationId xmlns:a16="http://schemas.microsoft.com/office/drawing/2014/main" id="{318EE6EB-4083-46E2-B4BA-0A628A57EA67}"/>
            </a:ext>
          </a:extLst>
        </xdr:cNvPr>
        <xdr:cNvSpPr txBox="1"/>
      </xdr:nvSpPr>
      <xdr:spPr>
        <a:xfrm>
          <a:off x="85725" y="1438275"/>
          <a:ext cx="2524125" cy="790575"/>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anose="020B0609070205080204" pitchFamily="49" charset="-128"/>
              <a:ea typeface="ＭＳ ゴシック" panose="020B0609070205080204" pitchFamily="49" charset="-128"/>
            </a:rPr>
            <a:t>同一農区で前回申出から１年間は「農業参入計画書」「農業参入に係る意見書」は省略可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9525</xdr:colOff>
      <xdr:row>0</xdr:row>
      <xdr:rowOff>28575</xdr:rowOff>
    </xdr:from>
    <xdr:to>
      <xdr:col>33</xdr:col>
      <xdr:colOff>133350</xdr:colOff>
      <xdr:row>2</xdr:row>
      <xdr:rowOff>161925</xdr:rowOff>
    </xdr:to>
    <xdr:sp macro="" textlink="">
      <xdr:nvSpPr>
        <xdr:cNvPr id="2" name="テキスト ボックス 1">
          <a:extLst>
            <a:ext uri="{FF2B5EF4-FFF2-40B4-BE49-F238E27FC236}">
              <a16:creationId xmlns:a16="http://schemas.microsoft.com/office/drawing/2014/main" id="{A7B64165-3965-437D-89F2-9A96971A5626}"/>
            </a:ext>
          </a:extLst>
        </xdr:cNvPr>
        <xdr:cNvSpPr txBox="1"/>
      </xdr:nvSpPr>
      <xdr:spPr>
        <a:xfrm>
          <a:off x="4581525" y="28575"/>
          <a:ext cx="1838325"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latin typeface="ＭＳ ゴシック" panose="020B0609070205080204" pitchFamily="49" charset="-128"/>
              <a:ea typeface="ＭＳ ゴシック" panose="020B0609070205080204" pitchFamily="49" charset="-128"/>
            </a:rPr>
            <a:t>記入例</a:t>
          </a:r>
        </a:p>
      </xdr:txBody>
    </xdr:sp>
    <xdr:clientData/>
  </xdr:twoCellAnchor>
  <xdr:twoCellAnchor>
    <xdr:from>
      <xdr:col>0</xdr:col>
      <xdr:colOff>67235</xdr:colOff>
      <xdr:row>4</xdr:row>
      <xdr:rowOff>168089</xdr:rowOff>
    </xdr:from>
    <xdr:to>
      <xdr:col>13</xdr:col>
      <xdr:colOff>114860</xdr:colOff>
      <xdr:row>9</xdr:row>
      <xdr:rowOff>6164</xdr:rowOff>
    </xdr:to>
    <xdr:sp macro="" textlink="">
      <xdr:nvSpPr>
        <xdr:cNvPr id="3" name="テキスト ボックス 2">
          <a:extLst>
            <a:ext uri="{FF2B5EF4-FFF2-40B4-BE49-F238E27FC236}">
              <a16:creationId xmlns:a16="http://schemas.microsoft.com/office/drawing/2014/main" id="{8DB8FD55-C1D6-4CD6-8FBC-1306AAACA9CA}"/>
            </a:ext>
          </a:extLst>
        </xdr:cNvPr>
        <xdr:cNvSpPr txBox="1"/>
      </xdr:nvSpPr>
      <xdr:spPr>
        <a:xfrm>
          <a:off x="67235" y="963707"/>
          <a:ext cx="2524125" cy="790575"/>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anose="020B0609070205080204" pitchFamily="49" charset="-128"/>
              <a:ea typeface="ＭＳ ゴシック" panose="020B0609070205080204" pitchFamily="49" charset="-128"/>
            </a:rPr>
            <a:t>同一農区で前回申出から１年間は「農業参入計画書」「農業参入に係る意見書」は省略可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19050</xdr:colOff>
      <xdr:row>0</xdr:row>
      <xdr:rowOff>9525</xdr:rowOff>
    </xdr:from>
    <xdr:to>
      <xdr:col>33</xdr:col>
      <xdr:colOff>142875</xdr:colOff>
      <xdr:row>2</xdr:row>
      <xdr:rowOff>171450</xdr:rowOff>
    </xdr:to>
    <xdr:sp macro="" textlink="">
      <xdr:nvSpPr>
        <xdr:cNvPr id="3" name="テキスト ボックス 2">
          <a:extLst>
            <a:ext uri="{FF2B5EF4-FFF2-40B4-BE49-F238E27FC236}">
              <a16:creationId xmlns:a16="http://schemas.microsoft.com/office/drawing/2014/main" id="{7D428A2D-219E-4843-808A-00AD7463E164}"/>
            </a:ext>
          </a:extLst>
        </xdr:cNvPr>
        <xdr:cNvSpPr txBox="1"/>
      </xdr:nvSpPr>
      <xdr:spPr>
        <a:xfrm>
          <a:off x="4591050" y="9525"/>
          <a:ext cx="1838325"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latin typeface="ＭＳ ゴシック" panose="020B0609070205080204" pitchFamily="49" charset="-128"/>
              <a:ea typeface="ＭＳ ゴシック" panose="020B0609070205080204" pitchFamily="49" charset="-128"/>
            </a:rPr>
            <a:t>記入例</a:t>
          </a:r>
        </a:p>
      </xdr:txBody>
    </xdr:sp>
    <xdr:clientData/>
  </xdr:twoCellAnchor>
  <xdr:twoCellAnchor>
    <xdr:from>
      <xdr:col>28</xdr:col>
      <xdr:colOff>19049</xdr:colOff>
      <xdr:row>39</xdr:row>
      <xdr:rowOff>38099</xdr:rowOff>
    </xdr:from>
    <xdr:to>
      <xdr:col>30</xdr:col>
      <xdr:colOff>178049</xdr:colOff>
      <xdr:row>42</xdr:row>
      <xdr:rowOff>6599</xdr:rowOff>
    </xdr:to>
    <xdr:sp macro="" textlink="">
      <xdr:nvSpPr>
        <xdr:cNvPr id="4" name="楕円 3">
          <a:extLst>
            <a:ext uri="{FF2B5EF4-FFF2-40B4-BE49-F238E27FC236}">
              <a16:creationId xmlns:a16="http://schemas.microsoft.com/office/drawing/2014/main" id="{36B069F7-DF2F-48A4-9134-E592E30A22CE}"/>
            </a:ext>
          </a:extLst>
        </xdr:cNvPr>
        <xdr:cNvSpPr>
          <a:spLocks noChangeAspect="1"/>
        </xdr:cNvSpPr>
      </xdr:nvSpPr>
      <xdr:spPr>
        <a:xfrm>
          <a:off x="5353049" y="8496299"/>
          <a:ext cx="540000" cy="54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72000" tIns="36000" rIns="72000" bIns="36000" rtlCol="0" anchor="ctr" anchorCtr="0"/>
        <a:lstStyle/>
        <a:p>
          <a:pPr algn="ctr"/>
          <a:r>
            <a:rPr kumimoji="1" lang="ja-JP" altLang="en-US" sz="1100" b="1">
              <a:solidFill>
                <a:srgbClr val="FF0000"/>
              </a:solidFill>
              <a:latin typeface="ＭＳ 明朝" panose="02020609040205080304" pitchFamily="17" charset="-128"/>
              <a:ea typeface="ＭＳ 明朝" panose="02020609040205080304" pitchFamily="17" charset="-128"/>
            </a:rPr>
            <a:t>認印</a:t>
          </a:r>
        </a:p>
      </xdr:txBody>
    </xdr:sp>
    <xdr:clientData/>
  </xdr:twoCellAnchor>
  <xdr:twoCellAnchor>
    <xdr:from>
      <xdr:col>28</xdr:col>
      <xdr:colOff>9524</xdr:colOff>
      <xdr:row>44</xdr:row>
      <xdr:rowOff>38099</xdr:rowOff>
    </xdr:from>
    <xdr:to>
      <xdr:col>30</xdr:col>
      <xdr:colOff>168524</xdr:colOff>
      <xdr:row>47</xdr:row>
      <xdr:rowOff>6599</xdr:rowOff>
    </xdr:to>
    <xdr:sp macro="" textlink="">
      <xdr:nvSpPr>
        <xdr:cNvPr id="6" name="楕円 5">
          <a:extLst>
            <a:ext uri="{FF2B5EF4-FFF2-40B4-BE49-F238E27FC236}">
              <a16:creationId xmlns:a16="http://schemas.microsoft.com/office/drawing/2014/main" id="{ACDDC8ED-3391-4385-A049-5A470C7FEADF}"/>
            </a:ext>
          </a:extLst>
        </xdr:cNvPr>
        <xdr:cNvSpPr>
          <a:spLocks noChangeAspect="1"/>
        </xdr:cNvSpPr>
      </xdr:nvSpPr>
      <xdr:spPr>
        <a:xfrm>
          <a:off x="5343524" y="9448799"/>
          <a:ext cx="540000" cy="54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72000" tIns="36000" rIns="72000" bIns="36000" rtlCol="0" anchor="ctr" anchorCtr="0"/>
        <a:lstStyle/>
        <a:p>
          <a:pPr algn="ctr"/>
          <a:r>
            <a:rPr kumimoji="1" lang="ja-JP" altLang="en-US" sz="1100" b="1">
              <a:solidFill>
                <a:srgbClr val="FF0000"/>
              </a:solidFill>
              <a:latin typeface="ＭＳ 明朝" panose="02020609040205080304" pitchFamily="17" charset="-128"/>
              <a:ea typeface="ＭＳ 明朝" panose="02020609040205080304" pitchFamily="17" charset="-128"/>
            </a:rPr>
            <a:t>認印</a:t>
          </a:r>
        </a:p>
      </xdr:txBody>
    </xdr:sp>
    <xdr:clientData/>
  </xdr:twoCellAnchor>
  <xdr:twoCellAnchor>
    <xdr:from>
      <xdr:col>6</xdr:col>
      <xdr:colOff>33618</xdr:colOff>
      <xdr:row>0</xdr:row>
      <xdr:rowOff>11206</xdr:rowOff>
    </xdr:from>
    <xdr:to>
      <xdr:col>21</xdr:col>
      <xdr:colOff>2801</xdr:colOff>
      <xdr:row>2</xdr:row>
      <xdr:rowOff>190499</xdr:rowOff>
    </xdr:to>
    <xdr:sp macro="" textlink="">
      <xdr:nvSpPr>
        <xdr:cNvPr id="7" name="テキスト ボックス 6">
          <a:extLst>
            <a:ext uri="{FF2B5EF4-FFF2-40B4-BE49-F238E27FC236}">
              <a16:creationId xmlns:a16="http://schemas.microsoft.com/office/drawing/2014/main" id="{59F3B69F-D0D8-480C-BD29-09788B3458D0}"/>
            </a:ext>
          </a:extLst>
        </xdr:cNvPr>
        <xdr:cNvSpPr txBox="1"/>
      </xdr:nvSpPr>
      <xdr:spPr>
        <a:xfrm>
          <a:off x="1176618" y="11206"/>
          <a:ext cx="2826683" cy="560293"/>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anose="020B0609070205080204" pitchFamily="49" charset="-128"/>
              <a:ea typeface="ＭＳ ゴシック" panose="020B0609070205080204" pitchFamily="49" charset="-128"/>
            </a:rPr>
            <a:t>農業参入計画書等とは違い省略はできないのでご注意ください。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B80BA-67D5-4757-94E5-C361AC49E015}">
  <dimension ref="A1:BY38"/>
  <sheetViews>
    <sheetView tabSelected="1" zoomScale="80" zoomScaleNormal="80" workbookViewId="0">
      <selection activeCell="AH21" sqref="AH21:AL21"/>
    </sheetView>
  </sheetViews>
  <sheetFormatPr defaultColWidth="2.5" defaultRowHeight="15" customHeight="1"/>
  <cols>
    <col min="1" max="16384" width="2.5" style="42"/>
  </cols>
  <sheetData>
    <row r="1" spans="1:77" ht="21">
      <c r="A1" s="172" t="s">
        <v>35</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row>
    <row r="2" spans="1:77" ht="3.7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row>
    <row r="3" spans="1:77" ht="15" customHeight="1">
      <c r="A3" s="42" t="s">
        <v>36</v>
      </c>
      <c r="BY3" s="1" t="s">
        <v>37</v>
      </c>
    </row>
    <row r="4" spans="1:77" ht="3.75" customHeight="1"/>
    <row r="5" spans="1:77" ht="30" customHeight="1">
      <c r="A5" s="173" t="s">
        <v>141</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63"/>
      <c r="AE5" s="122" t="s">
        <v>14</v>
      </c>
      <c r="AF5" s="123"/>
      <c r="AG5" s="123"/>
      <c r="AH5" s="123"/>
      <c r="AI5" s="124"/>
      <c r="AJ5" s="122" t="s">
        <v>142</v>
      </c>
      <c r="AK5" s="123"/>
      <c r="AL5" s="123"/>
      <c r="AM5" s="123"/>
      <c r="AN5" s="123"/>
      <c r="AO5" s="123"/>
      <c r="AP5" s="123"/>
      <c r="AQ5" s="123"/>
      <c r="AR5" s="123"/>
      <c r="AS5" s="123"/>
      <c r="AT5" s="123"/>
      <c r="AU5" s="123"/>
      <c r="AV5" s="123"/>
      <c r="AW5" s="123"/>
      <c r="AX5" s="123"/>
      <c r="AY5" s="123"/>
      <c r="AZ5" s="123"/>
      <c r="BA5" s="123"/>
      <c r="BB5" s="123"/>
      <c r="BC5" s="123"/>
      <c r="BD5" s="124"/>
      <c r="BE5" s="122" t="s">
        <v>15</v>
      </c>
      <c r="BF5" s="123"/>
      <c r="BG5" s="123"/>
      <c r="BH5" s="123"/>
      <c r="BI5" s="123"/>
      <c r="BJ5" s="123"/>
      <c r="BK5" s="123"/>
      <c r="BL5" s="124"/>
      <c r="BM5" s="122"/>
      <c r="BN5" s="123"/>
      <c r="BO5" s="123"/>
      <c r="BP5" s="123"/>
      <c r="BQ5" s="123"/>
      <c r="BR5" s="123"/>
      <c r="BS5" s="123"/>
      <c r="BT5" s="123"/>
      <c r="BU5" s="123"/>
      <c r="BV5" s="123"/>
      <c r="BW5" s="123"/>
      <c r="BX5" s="123"/>
      <c r="BY5" s="124"/>
    </row>
    <row r="6" spans="1:77" ht="30" customHeight="1">
      <c r="A6" s="173" t="s">
        <v>143</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63"/>
      <c r="AE6" s="122" t="s">
        <v>16</v>
      </c>
      <c r="AF6" s="123"/>
      <c r="AG6" s="123"/>
      <c r="AH6" s="123"/>
      <c r="AI6" s="124"/>
      <c r="AJ6" s="122" t="s">
        <v>38</v>
      </c>
      <c r="AK6" s="123"/>
      <c r="AL6" s="124"/>
      <c r="AM6" s="174" t="s">
        <v>300</v>
      </c>
      <c r="AN6" s="175"/>
      <c r="AO6" s="175"/>
      <c r="AP6" s="175"/>
      <c r="AQ6" s="175"/>
      <c r="AR6" s="175"/>
      <c r="AS6" s="175"/>
      <c r="AT6" s="175"/>
      <c r="AU6" s="175"/>
      <c r="AV6" s="175"/>
      <c r="AW6" s="175"/>
      <c r="AX6" s="175"/>
      <c r="AY6" s="175"/>
      <c r="AZ6" s="175"/>
      <c r="BA6" s="175"/>
      <c r="BB6" s="175"/>
      <c r="BC6" s="175"/>
      <c r="BD6" s="176"/>
      <c r="BE6" s="122" t="s">
        <v>39</v>
      </c>
      <c r="BF6" s="123"/>
      <c r="BG6" s="124"/>
      <c r="BH6" s="174" t="s">
        <v>301</v>
      </c>
      <c r="BI6" s="175"/>
      <c r="BJ6" s="175"/>
      <c r="BK6" s="175"/>
      <c r="BL6" s="175"/>
      <c r="BM6" s="175"/>
      <c r="BN6" s="175"/>
      <c r="BO6" s="175"/>
      <c r="BP6" s="175"/>
      <c r="BQ6" s="175"/>
      <c r="BR6" s="175"/>
      <c r="BS6" s="175"/>
      <c r="BT6" s="175"/>
      <c r="BU6" s="175"/>
      <c r="BV6" s="175"/>
      <c r="BW6" s="175"/>
      <c r="BX6" s="175"/>
      <c r="BY6" s="176"/>
    </row>
    <row r="7" spans="1:77" ht="15" customHeight="1">
      <c r="A7" s="147" t="s">
        <v>0</v>
      </c>
      <c r="B7" s="148"/>
      <c r="C7" s="148"/>
      <c r="D7" s="148"/>
      <c r="E7" s="148"/>
      <c r="F7" s="149"/>
      <c r="G7" s="147"/>
      <c r="H7" s="148"/>
      <c r="I7" s="148"/>
      <c r="J7" s="148"/>
      <c r="K7" s="149"/>
      <c r="L7" s="163" t="s">
        <v>40</v>
      </c>
      <c r="M7" s="164"/>
      <c r="N7" s="164"/>
      <c r="O7" s="164"/>
      <c r="P7" s="164"/>
      <c r="Q7" s="164"/>
      <c r="R7" s="164"/>
      <c r="S7" s="164"/>
      <c r="T7" s="164"/>
      <c r="U7" s="164"/>
      <c r="V7" s="164"/>
      <c r="W7" s="164"/>
      <c r="X7" s="164"/>
      <c r="Y7" s="164"/>
      <c r="Z7" s="164"/>
      <c r="AA7" s="164"/>
      <c r="AB7" s="165"/>
      <c r="AC7" s="2" t="s">
        <v>17</v>
      </c>
      <c r="AD7" s="3"/>
      <c r="AE7" s="38"/>
      <c r="AF7" s="38"/>
      <c r="AG7" s="38"/>
      <c r="AH7" s="38"/>
      <c r="AI7" s="38"/>
      <c r="AJ7" s="38"/>
      <c r="AK7" s="38"/>
      <c r="AL7" s="38"/>
      <c r="AM7" s="3"/>
      <c r="AN7" s="3"/>
      <c r="AO7" s="3"/>
      <c r="AP7" s="3"/>
      <c r="AQ7" s="3"/>
      <c r="AR7" s="3"/>
      <c r="AS7" s="3"/>
      <c r="AT7" s="3"/>
      <c r="AU7" s="3"/>
      <c r="AV7" s="3"/>
      <c r="AW7" s="3"/>
      <c r="AX7" s="3"/>
      <c r="AY7" s="3"/>
      <c r="AZ7" s="3"/>
      <c r="BA7" s="3"/>
      <c r="BB7" s="3"/>
      <c r="BC7" s="3"/>
      <c r="BD7" s="4"/>
      <c r="BE7" s="79" t="s">
        <v>41</v>
      </c>
      <c r="BF7" s="80"/>
      <c r="BG7" s="80"/>
      <c r="BH7" s="80"/>
      <c r="BI7" s="80"/>
      <c r="BJ7" s="80"/>
      <c r="BK7" s="80"/>
      <c r="BL7" s="80"/>
      <c r="BM7" s="80"/>
      <c r="BN7" s="80"/>
      <c r="BO7" s="81" t="s">
        <v>308</v>
      </c>
      <c r="BP7" s="81"/>
      <c r="BQ7" s="81"/>
      <c r="BR7" s="81"/>
      <c r="BS7" s="81"/>
      <c r="BT7" s="81"/>
      <c r="BU7" s="81"/>
      <c r="BV7" s="81"/>
      <c r="BW7" s="81"/>
      <c r="BX7" s="81"/>
      <c r="BY7" s="5" t="s">
        <v>34</v>
      </c>
    </row>
    <row r="8" spans="1:77" ht="18.75" customHeight="1">
      <c r="A8" s="150"/>
      <c r="B8" s="60"/>
      <c r="C8" s="60"/>
      <c r="D8" s="60"/>
      <c r="E8" s="60"/>
      <c r="F8" s="151"/>
      <c r="G8" s="150"/>
      <c r="H8" s="60"/>
      <c r="I8" s="60"/>
      <c r="J8" s="60"/>
      <c r="K8" s="151"/>
      <c r="L8" s="166"/>
      <c r="M8" s="167"/>
      <c r="N8" s="167"/>
      <c r="O8" s="167"/>
      <c r="P8" s="167"/>
      <c r="Q8" s="167"/>
      <c r="R8" s="167"/>
      <c r="S8" s="167"/>
      <c r="T8" s="167"/>
      <c r="U8" s="167"/>
      <c r="V8" s="167"/>
      <c r="W8" s="167"/>
      <c r="X8" s="167"/>
      <c r="Y8" s="167"/>
      <c r="Z8" s="167"/>
      <c r="AA8" s="167"/>
      <c r="AB8" s="168"/>
      <c r="AC8" s="82" t="s">
        <v>302</v>
      </c>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4"/>
      <c r="BE8" s="85" t="s">
        <v>306</v>
      </c>
      <c r="BF8" s="86"/>
      <c r="BG8" s="86"/>
      <c r="BH8" s="86"/>
      <c r="BI8" s="86"/>
      <c r="BJ8" s="86"/>
      <c r="BK8" s="86"/>
      <c r="BL8" s="86"/>
      <c r="BM8" s="86"/>
      <c r="BN8" s="86"/>
      <c r="BO8" s="86"/>
      <c r="BP8" s="86"/>
      <c r="BQ8" s="86"/>
      <c r="BR8" s="86"/>
      <c r="BS8" s="86"/>
      <c r="BT8" s="86"/>
      <c r="BU8" s="86"/>
      <c r="BV8" s="86"/>
      <c r="BW8" s="6"/>
      <c r="BX8" s="6"/>
      <c r="BY8" s="7"/>
    </row>
    <row r="9" spans="1:77" ht="18.75" customHeight="1">
      <c r="A9" s="150"/>
      <c r="B9" s="60"/>
      <c r="C9" s="60"/>
      <c r="D9" s="60"/>
      <c r="E9" s="60"/>
      <c r="F9" s="151"/>
      <c r="G9" s="150"/>
      <c r="H9" s="60"/>
      <c r="I9" s="60"/>
      <c r="J9" s="60"/>
      <c r="K9" s="151"/>
      <c r="L9" s="166"/>
      <c r="M9" s="167"/>
      <c r="N9" s="167"/>
      <c r="O9" s="167"/>
      <c r="P9" s="167"/>
      <c r="Q9" s="167"/>
      <c r="R9" s="167"/>
      <c r="S9" s="167"/>
      <c r="T9" s="167"/>
      <c r="U9" s="167"/>
      <c r="V9" s="167"/>
      <c r="W9" s="167"/>
      <c r="X9" s="167"/>
      <c r="Y9" s="167"/>
      <c r="Z9" s="167"/>
      <c r="AA9" s="167"/>
      <c r="AB9" s="168"/>
      <c r="AC9" s="82"/>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4"/>
      <c r="BE9" s="87" t="s">
        <v>307</v>
      </c>
      <c r="BF9" s="88"/>
      <c r="BG9" s="88"/>
      <c r="BH9" s="88"/>
      <c r="BI9" s="88"/>
      <c r="BJ9" s="88"/>
      <c r="BK9" s="88"/>
      <c r="BL9" s="88"/>
      <c r="BM9" s="88"/>
      <c r="BN9" s="88"/>
      <c r="BO9" s="88"/>
      <c r="BP9" s="177" t="s">
        <v>309</v>
      </c>
      <c r="BQ9" s="177"/>
      <c r="BR9" s="177"/>
      <c r="BS9" s="177"/>
      <c r="BT9" s="177"/>
      <c r="BU9" s="177"/>
      <c r="BV9" s="177"/>
      <c r="BW9" s="78" t="s">
        <v>42</v>
      </c>
      <c r="BX9" s="78"/>
      <c r="BY9" s="178"/>
    </row>
    <row r="10" spans="1:77" ht="15" customHeight="1">
      <c r="A10" s="150"/>
      <c r="B10" s="60"/>
      <c r="C10" s="60"/>
      <c r="D10" s="60"/>
      <c r="E10" s="60"/>
      <c r="F10" s="151"/>
      <c r="G10" s="150"/>
      <c r="H10" s="60"/>
      <c r="I10" s="60"/>
      <c r="J10" s="60"/>
      <c r="K10" s="151"/>
      <c r="L10" s="169"/>
      <c r="M10" s="170"/>
      <c r="N10" s="170"/>
      <c r="O10" s="170"/>
      <c r="P10" s="170"/>
      <c r="Q10" s="170"/>
      <c r="R10" s="170"/>
      <c r="S10" s="170"/>
      <c r="T10" s="170"/>
      <c r="U10" s="170"/>
      <c r="V10" s="170"/>
      <c r="W10" s="170"/>
      <c r="X10" s="170"/>
      <c r="Y10" s="170"/>
      <c r="Z10" s="170"/>
      <c r="AA10" s="170"/>
      <c r="AB10" s="171"/>
      <c r="AC10" s="8" t="s">
        <v>43</v>
      </c>
      <c r="AD10" s="40"/>
      <c r="AE10" s="39"/>
      <c r="AF10" s="39"/>
      <c r="AG10" s="110" t="s">
        <v>312</v>
      </c>
      <c r="AH10" s="110"/>
      <c r="AI10" s="110"/>
      <c r="AJ10" s="110"/>
      <c r="AK10" s="110"/>
      <c r="AL10" s="110"/>
      <c r="AM10" s="110"/>
      <c r="AN10" s="110"/>
      <c r="AO10" s="40" t="s">
        <v>34</v>
      </c>
      <c r="AP10" s="131" t="s">
        <v>44</v>
      </c>
      <c r="AQ10" s="131"/>
      <c r="AR10" s="131"/>
      <c r="AS10" s="110" t="s">
        <v>310</v>
      </c>
      <c r="AT10" s="110"/>
      <c r="AU10" s="110"/>
      <c r="AV10" s="110"/>
      <c r="AW10" s="110"/>
      <c r="AX10" s="110"/>
      <c r="AY10" s="110"/>
      <c r="AZ10" s="110"/>
      <c r="BA10" s="110"/>
      <c r="BB10" s="110"/>
      <c r="BC10" s="110"/>
      <c r="BD10" s="9" t="s">
        <v>34</v>
      </c>
      <c r="BE10" s="132" t="s">
        <v>45</v>
      </c>
      <c r="BF10" s="133"/>
      <c r="BG10" s="133"/>
      <c r="BH10" s="133"/>
      <c r="BI10" s="133"/>
      <c r="BJ10" s="133"/>
      <c r="BK10" s="133"/>
      <c r="BL10" s="133"/>
      <c r="BM10" s="133"/>
      <c r="BN10" s="133"/>
      <c r="BO10" s="133"/>
      <c r="BP10" s="133"/>
      <c r="BQ10" s="133"/>
      <c r="BR10" s="133"/>
      <c r="BS10" s="133"/>
      <c r="BT10" s="133"/>
      <c r="BU10" s="133"/>
      <c r="BV10" s="133"/>
      <c r="BW10" s="133"/>
      <c r="BX10" s="133"/>
      <c r="BY10" s="134"/>
    </row>
    <row r="11" spans="1:77" ht="15" customHeight="1">
      <c r="A11" s="150"/>
      <c r="B11" s="60"/>
      <c r="C11" s="60"/>
      <c r="D11" s="60"/>
      <c r="E11" s="60"/>
      <c r="F11" s="151"/>
      <c r="G11" s="150"/>
      <c r="H11" s="60"/>
      <c r="I11" s="60"/>
      <c r="J11" s="60"/>
      <c r="K11" s="151"/>
      <c r="L11" s="163" t="s">
        <v>46</v>
      </c>
      <c r="M11" s="164"/>
      <c r="N11" s="164"/>
      <c r="O11" s="164"/>
      <c r="P11" s="164"/>
      <c r="Q11" s="164"/>
      <c r="R11" s="164"/>
      <c r="S11" s="164"/>
      <c r="T11" s="164"/>
      <c r="U11" s="164"/>
      <c r="V11" s="164"/>
      <c r="W11" s="164"/>
      <c r="X11" s="164"/>
      <c r="Y11" s="164"/>
      <c r="Z11" s="164"/>
      <c r="AA11" s="164"/>
      <c r="AB11" s="165"/>
      <c r="AC11" s="2" t="s">
        <v>17</v>
      </c>
      <c r="AD11" s="3"/>
      <c r="AE11" s="38"/>
      <c r="AF11" s="38"/>
      <c r="AG11" s="38"/>
      <c r="AH11" s="38"/>
      <c r="AI11" s="38"/>
      <c r="AJ11" s="38"/>
      <c r="AK11" s="38"/>
      <c r="AL11" s="38"/>
      <c r="AM11" s="3"/>
      <c r="AN11" s="3"/>
      <c r="AO11" s="3"/>
      <c r="AP11" s="3"/>
      <c r="AQ11" s="3"/>
      <c r="AR11" s="3"/>
      <c r="AS11" s="3"/>
      <c r="AT11" s="3"/>
      <c r="AU11" s="3"/>
      <c r="AV11" s="3"/>
      <c r="AW11" s="3"/>
      <c r="AX11" s="3"/>
      <c r="AY11" s="3"/>
      <c r="AZ11" s="3"/>
      <c r="BA11" s="3"/>
      <c r="BB11" s="3"/>
      <c r="BC11" s="3"/>
      <c r="BD11" s="4"/>
      <c r="BE11" s="79" t="s">
        <v>41</v>
      </c>
      <c r="BF11" s="80"/>
      <c r="BG11" s="80"/>
      <c r="BH11" s="80"/>
      <c r="BI11" s="80"/>
      <c r="BJ11" s="80"/>
      <c r="BK11" s="80"/>
      <c r="BL11" s="80"/>
      <c r="BM11" s="80"/>
      <c r="BN11" s="80"/>
      <c r="BO11" s="81" t="s">
        <v>305</v>
      </c>
      <c r="BP11" s="81"/>
      <c r="BQ11" s="81"/>
      <c r="BR11" s="81"/>
      <c r="BS11" s="81"/>
      <c r="BT11" s="81"/>
      <c r="BU11" s="81"/>
      <c r="BV11" s="81"/>
      <c r="BW11" s="81"/>
      <c r="BX11" s="81"/>
      <c r="BY11" s="5" t="s">
        <v>34</v>
      </c>
    </row>
    <row r="12" spans="1:77" ht="18.75" customHeight="1">
      <c r="A12" s="150"/>
      <c r="B12" s="60"/>
      <c r="C12" s="60"/>
      <c r="D12" s="60"/>
      <c r="E12" s="60"/>
      <c r="F12" s="151"/>
      <c r="G12" s="150"/>
      <c r="H12" s="60"/>
      <c r="I12" s="60"/>
      <c r="J12" s="60"/>
      <c r="K12" s="151"/>
      <c r="L12" s="166"/>
      <c r="M12" s="167"/>
      <c r="N12" s="167"/>
      <c r="O12" s="167"/>
      <c r="P12" s="167"/>
      <c r="Q12" s="167"/>
      <c r="R12" s="167"/>
      <c r="S12" s="167"/>
      <c r="T12" s="167"/>
      <c r="U12" s="167"/>
      <c r="V12" s="167"/>
      <c r="W12" s="167"/>
      <c r="X12" s="167"/>
      <c r="Y12" s="167"/>
      <c r="Z12" s="167"/>
      <c r="AA12" s="167"/>
      <c r="AB12" s="168"/>
      <c r="AC12" s="82" t="s">
        <v>303</v>
      </c>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4"/>
      <c r="BE12" s="85"/>
      <c r="BF12" s="86"/>
      <c r="BG12" s="86"/>
      <c r="BH12" s="86"/>
      <c r="BI12" s="86"/>
      <c r="BJ12" s="86"/>
      <c r="BK12" s="86"/>
      <c r="BL12" s="86"/>
      <c r="BM12" s="86"/>
      <c r="BN12" s="86"/>
      <c r="BO12" s="86"/>
      <c r="BP12" s="86"/>
      <c r="BQ12" s="86"/>
      <c r="BR12" s="86"/>
      <c r="BS12" s="86"/>
      <c r="BT12" s="86"/>
      <c r="BU12" s="86"/>
      <c r="BV12" s="86"/>
      <c r="BW12" s="6"/>
      <c r="BX12" s="6"/>
      <c r="BY12" s="7"/>
    </row>
    <row r="13" spans="1:77" ht="18.75" customHeight="1">
      <c r="A13" s="150"/>
      <c r="B13" s="60"/>
      <c r="C13" s="60"/>
      <c r="D13" s="60"/>
      <c r="E13" s="60"/>
      <c r="F13" s="151"/>
      <c r="G13" s="150"/>
      <c r="H13" s="60"/>
      <c r="I13" s="60"/>
      <c r="J13" s="60"/>
      <c r="K13" s="151"/>
      <c r="L13" s="166"/>
      <c r="M13" s="167"/>
      <c r="N13" s="167"/>
      <c r="O13" s="167"/>
      <c r="P13" s="167"/>
      <c r="Q13" s="167"/>
      <c r="R13" s="167"/>
      <c r="S13" s="167"/>
      <c r="T13" s="167"/>
      <c r="U13" s="167"/>
      <c r="V13" s="167"/>
      <c r="W13" s="167"/>
      <c r="X13" s="167"/>
      <c r="Y13" s="167"/>
      <c r="Z13" s="167"/>
      <c r="AA13" s="167"/>
      <c r="AB13" s="168"/>
      <c r="AC13" s="82"/>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4"/>
      <c r="BE13" s="85"/>
      <c r="BF13" s="86"/>
      <c r="BG13" s="86"/>
      <c r="BH13" s="86"/>
      <c r="BI13" s="86"/>
      <c r="BJ13" s="86"/>
      <c r="BK13" s="86"/>
      <c r="BL13" s="86"/>
      <c r="BM13" s="86"/>
      <c r="BN13" s="86"/>
      <c r="BO13" s="86"/>
      <c r="BP13" s="86" t="s">
        <v>304</v>
      </c>
      <c r="BQ13" s="86"/>
      <c r="BR13" s="86"/>
      <c r="BS13" s="86"/>
      <c r="BT13" s="86"/>
      <c r="BU13" s="86"/>
      <c r="BV13" s="86"/>
      <c r="BW13" s="78" t="s">
        <v>42</v>
      </c>
      <c r="BX13" s="78"/>
      <c r="BY13" s="178"/>
    </row>
    <row r="14" spans="1:77" ht="15" customHeight="1">
      <c r="A14" s="152"/>
      <c r="B14" s="64"/>
      <c r="C14" s="64"/>
      <c r="D14" s="64"/>
      <c r="E14" s="64"/>
      <c r="F14" s="153"/>
      <c r="G14" s="152"/>
      <c r="H14" s="64"/>
      <c r="I14" s="64"/>
      <c r="J14" s="64"/>
      <c r="K14" s="153"/>
      <c r="L14" s="169"/>
      <c r="M14" s="170"/>
      <c r="N14" s="170"/>
      <c r="O14" s="170"/>
      <c r="P14" s="170"/>
      <c r="Q14" s="170"/>
      <c r="R14" s="170"/>
      <c r="S14" s="170"/>
      <c r="T14" s="170"/>
      <c r="U14" s="170"/>
      <c r="V14" s="170"/>
      <c r="W14" s="170"/>
      <c r="X14" s="170"/>
      <c r="Y14" s="170"/>
      <c r="Z14" s="170"/>
      <c r="AA14" s="170"/>
      <c r="AB14" s="171"/>
      <c r="AC14" s="8" t="s">
        <v>43</v>
      </c>
      <c r="AD14" s="40"/>
      <c r="AE14" s="39"/>
      <c r="AF14" s="39"/>
      <c r="AG14" s="110" t="s">
        <v>312</v>
      </c>
      <c r="AH14" s="110"/>
      <c r="AI14" s="110"/>
      <c r="AJ14" s="110"/>
      <c r="AK14" s="110"/>
      <c r="AL14" s="110"/>
      <c r="AM14" s="110"/>
      <c r="AN14" s="110"/>
      <c r="AO14" s="40" t="s">
        <v>34</v>
      </c>
      <c r="AP14" s="131" t="s">
        <v>44</v>
      </c>
      <c r="AQ14" s="131"/>
      <c r="AR14" s="131"/>
      <c r="AS14" s="110" t="s">
        <v>311</v>
      </c>
      <c r="AT14" s="110"/>
      <c r="AU14" s="110"/>
      <c r="AV14" s="110"/>
      <c r="AW14" s="110"/>
      <c r="AX14" s="110"/>
      <c r="AY14" s="110"/>
      <c r="AZ14" s="110"/>
      <c r="BA14" s="110"/>
      <c r="BB14" s="110"/>
      <c r="BC14" s="110"/>
      <c r="BD14" s="9" t="s">
        <v>34</v>
      </c>
      <c r="BE14" s="128" t="s">
        <v>313</v>
      </c>
      <c r="BF14" s="129"/>
      <c r="BG14" s="129"/>
      <c r="BH14" s="129"/>
      <c r="BI14" s="129"/>
      <c r="BJ14" s="129"/>
      <c r="BK14" s="129"/>
      <c r="BL14" s="129"/>
      <c r="BM14" s="129"/>
      <c r="BN14" s="129"/>
      <c r="BO14" s="129"/>
      <c r="BP14" s="129"/>
      <c r="BQ14" s="129"/>
      <c r="BR14" s="129"/>
      <c r="BS14" s="129"/>
      <c r="BT14" s="129"/>
      <c r="BU14" s="129"/>
      <c r="BV14" s="129"/>
      <c r="BW14" s="129"/>
      <c r="BX14" s="129"/>
      <c r="BY14" s="130"/>
    </row>
    <row r="15" spans="1:77" ht="26.25" customHeight="1">
      <c r="A15" s="122" t="s">
        <v>47</v>
      </c>
      <c r="B15" s="123"/>
      <c r="C15" s="123"/>
      <c r="D15" s="123"/>
      <c r="E15" s="123"/>
      <c r="F15" s="123"/>
      <c r="G15" s="123"/>
      <c r="H15" s="123"/>
      <c r="I15" s="123"/>
      <c r="J15" s="123"/>
      <c r="K15" s="123"/>
      <c r="L15" s="123"/>
      <c r="M15" s="123"/>
      <c r="N15" s="123"/>
      <c r="O15" s="123"/>
      <c r="P15" s="123"/>
      <c r="Q15" s="123"/>
      <c r="R15" s="123"/>
      <c r="S15" s="124"/>
      <c r="T15" s="122" t="s">
        <v>48</v>
      </c>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4"/>
      <c r="AZ15" s="154" t="s">
        <v>49</v>
      </c>
      <c r="BA15" s="155"/>
      <c r="BB15" s="155"/>
      <c r="BC15" s="155"/>
      <c r="BD15" s="156"/>
      <c r="BE15" s="160" t="s">
        <v>18</v>
      </c>
      <c r="BF15" s="161"/>
      <c r="BG15" s="161"/>
      <c r="BH15" s="161"/>
      <c r="BI15" s="161"/>
      <c r="BJ15" s="161"/>
      <c r="BK15" s="161"/>
      <c r="BL15" s="161"/>
      <c r="BM15" s="161"/>
      <c r="BN15" s="161"/>
      <c r="BO15" s="161"/>
      <c r="BP15" s="161"/>
      <c r="BQ15" s="161"/>
      <c r="BR15" s="161"/>
      <c r="BS15" s="161"/>
      <c r="BT15" s="161"/>
      <c r="BU15" s="161"/>
      <c r="BV15" s="162"/>
      <c r="BW15" s="135" t="s">
        <v>19</v>
      </c>
      <c r="BX15" s="136"/>
      <c r="BY15" s="137"/>
    </row>
    <row r="16" spans="1:77" ht="26.25" customHeight="1">
      <c r="A16" s="122" t="s">
        <v>20</v>
      </c>
      <c r="B16" s="123"/>
      <c r="C16" s="123"/>
      <c r="D16" s="123"/>
      <c r="E16" s="123"/>
      <c r="F16" s="124"/>
      <c r="G16" s="122" t="s">
        <v>21</v>
      </c>
      <c r="H16" s="123"/>
      <c r="I16" s="123"/>
      <c r="J16" s="123"/>
      <c r="K16" s="124"/>
      <c r="L16" s="125" t="s">
        <v>22</v>
      </c>
      <c r="M16" s="126"/>
      <c r="N16" s="127"/>
      <c r="O16" s="141" t="s">
        <v>144</v>
      </c>
      <c r="P16" s="142"/>
      <c r="Q16" s="142"/>
      <c r="R16" s="142"/>
      <c r="S16" s="143"/>
      <c r="T16" s="125" t="s">
        <v>23</v>
      </c>
      <c r="U16" s="126"/>
      <c r="V16" s="126"/>
      <c r="W16" s="126"/>
      <c r="X16" s="127"/>
      <c r="Y16" s="122" t="s">
        <v>24</v>
      </c>
      <c r="Z16" s="123"/>
      <c r="AA16" s="123"/>
      <c r="AB16" s="124"/>
      <c r="AC16" s="122" t="s">
        <v>50</v>
      </c>
      <c r="AD16" s="123"/>
      <c r="AE16" s="123"/>
      <c r="AF16" s="123"/>
      <c r="AG16" s="124"/>
      <c r="AH16" s="125" t="s">
        <v>51</v>
      </c>
      <c r="AI16" s="126"/>
      <c r="AJ16" s="126"/>
      <c r="AK16" s="126"/>
      <c r="AL16" s="127"/>
      <c r="AM16" s="122" t="s">
        <v>52</v>
      </c>
      <c r="AN16" s="123"/>
      <c r="AO16" s="123"/>
      <c r="AP16" s="123"/>
      <c r="AQ16" s="124"/>
      <c r="AR16" s="125" t="s">
        <v>53</v>
      </c>
      <c r="AS16" s="145"/>
      <c r="AT16" s="145"/>
      <c r="AU16" s="145"/>
      <c r="AV16" s="145"/>
      <c r="AW16" s="145"/>
      <c r="AX16" s="145"/>
      <c r="AY16" s="146"/>
      <c r="AZ16" s="157"/>
      <c r="BA16" s="158"/>
      <c r="BB16" s="158"/>
      <c r="BC16" s="158"/>
      <c r="BD16" s="159"/>
      <c r="BE16" s="122" t="s">
        <v>25</v>
      </c>
      <c r="BF16" s="123"/>
      <c r="BG16" s="123"/>
      <c r="BH16" s="123"/>
      <c r="BI16" s="123"/>
      <c r="BJ16" s="123"/>
      <c r="BK16" s="123"/>
      <c r="BL16" s="124"/>
      <c r="BM16" s="122" t="s">
        <v>26</v>
      </c>
      <c r="BN16" s="123"/>
      <c r="BO16" s="123"/>
      <c r="BP16" s="123"/>
      <c r="BQ16" s="123"/>
      <c r="BR16" s="123"/>
      <c r="BS16" s="124"/>
      <c r="BT16" s="144" t="s">
        <v>27</v>
      </c>
      <c r="BU16" s="123"/>
      <c r="BV16" s="124"/>
      <c r="BW16" s="138"/>
      <c r="BX16" s="139"/>
      <c r="BY16" s="140"/>
    </row>
    <row r="17" spans="1:77" ht="15" customHeight="1">
      <c r="A17" s="107" t="s">
        <v>314</v>
      </c>
      <c r="B17" s="81"/>
      <c r="C17" s="81"/>
      <c r="D17" s="81"/>
      <c r="E17" s="81"/>
      <c r="F17" s="108"/>
      <c r="G17" s="107" t="s">
        <v>315</v>
      </c>
      <c r="H17" s="81"/>
      <c r="I17" s="81"/>
      <c r="J17" s="81"/>
      <c r="K17" s="108"/>
      <c r="L17" s="107" t="s">
        <v>318</v>
      </c>
      <c r="M17" s="81"/>
      <c r="N17" s="108"/>
      <c r="O17" s="112">
        <v>2400</v>
      </c>
      <c r="P17" s="113"/>
      <c r="Q17" s="113"/>
      <c r="R17" s="113"/>
      <c r="S17" s="114"/>
      <c r="T17" s="107" t="s">
        <v>316</v>
      </c>
      <c r="U17" s="81"/>
      <c r="V17" s="81"/>
      <c r="W17" s="81"/>
      <c r="X17" s="108"/>
      <c r="Y17" s="107" t="s">
        <v>317</v>
      </c>
      <c r="Z17" s="81"/>
      <c r="AA17" s="81"/>
      <c r="AB17" s="108"/>
      <c r="AC17" s="79" t="s">
        <v>319</v>
      </c>
      <c r="AD17" s="80"/>
      <c r="AE17" s="80"/>
      <c r="AF17" s="80"/>
      <c r="AG17" s="118"/>
      <c r="AH17" s="119" t="s">
        <v>321</v>
      </c>
      <c r="AI17" s="120"/>
      <c r="AJ17" s="120"/>
      <c r="AK17" s="120"/>
      <c r="AL17" s="121"/>
      <c r="AM17" s="99">
        <v>2500</v>
      </c>
      <c r="AN17" s="100"/>
      <c r="AO17" s="100"/>
      <c r="AP17" s="100"/>
      <c r="AQ17" s="101"/>
      <c r="AR17" s="105" t="s">
        <v>323</v>
      </c>
      <c r="AS17" s="105"/>
      <c r="AT17" s="105"/>
      <c r="AU17" s="105"/>
      <c r="AV17" s="105"/>
      <c r="AW17" s="105"/>
      <c r="AX17" s="105"/>
      <c r="AY17" s="105"/>
      <c r="AZ17" s="97" t="s">
        <v>324</v>
      </c>
      <c r="BA17" s="97"/>
      <c r="BB17" s="97"/>
      <c r="BC17" s="97"/>
      <c r="BD17" s="97"/>
      <c r="BE17" s="98"/>
      <c r="BF17" s="98"/>
      <c r="BG17" s="98"/>
      <c r="BH17" s="98"/>
      <c r="BI17" s="98"/>
      <c r="BJ17" s="98"/>
      <c r="BK17" s="98"/>
      <c r="BL17" s="98"/>
      <c r="BM17" s="59"/>
      <c r="BN17" s="59"/>
      <c r="BO17" s="59"/>
      <c r="BP17" s="59"/>
      <c r="BQ17" s="59"/>
      <c r="BR17" s="59"/>
      <c r="BS17" s="59"/>
      <c r="BT17" s="59"/>
      <c r="BU17" s="59"/>
      <c r="BV17" s="59"/>
      <c r="BW17" s="59"/>
      <c r="BX17" s="59"/>
      <c r="BY17" s="59"/>
    </row>
    <row r="18" spans="1:77" ht="15" customHeight="1">
      <c r="A18" s="109"/>
      <c r="B18" s="110"/>
      <c r="C18" s="110"/>
      <c r="D18" s="110"/>
      <c r="E18" s="110"/>
      <c r="F18" s="111"/>
      <c r="G18" s="109"/>
      <c r="H18" s="110"/>
      <c r="I18" s="110"/>
      <c r="J18" s="110"/>
      <c r="K18" s="111"/>
      <c r="L18" s="109"/>
      <c r="M18" s="110"/>
      <c r="N18" s="111"/>
      <c r="O18" s="115"/>
      <c r="P18" s="116"/>
      <c r="Q18" s="116"/>
      <c r="R18" s="116"/>
      <c r="S18" s="117"/>
      <c r="T18" s="109"/>
      <c r="U18" s="110"/>
      <c r="V18" s="110"/>
      <c r="W18" s="110"/>
      <c r="X18" s="111"/>
      <c r="Y18" s="109"/>
      <c r="Z18" s="110"/>
      <c r="AA18" s="110"/>
      <c r="AB18" s="111"/>
      <c r="AC18" s="91" t="s">
        <v>320</v>
      </c>
      <c r="AD18" s="92"/>
      <c r="AE18" s="92"/>
      <c r="AF18" s="92"/>
      <c r="AG18" s="93"/>
      <c r="AH18" s="94" t="s">
        <v>322</v>
      </c>
      <c r="AI18" s="95"/>
      <c r="AJ18" s="95"/>
      <c r="AK18" s="95"/>
      <c r="AL18" s="96"/>
      <c r="AM18" s="102"/>
      <c r="AN18" s="103"/>
      <c r="AO18" s="103"/>
      <c r="AP18" s="103"/>
      <c r="AQ18" s="104"/>
      <c r="AR18" s="106"/>
      <c r="AS18" s="106"/>
      <c r="AT18" s="106"/>
      <c r="AU18" s="106"/>
      <c r="AV18" s="106"/>
      <c r="AW18" s="106"/>
      <c r="AX18" s="106"/>
      <c r="AY18" s="106"/>
      <c r="AZ18" s="97"/>
      <c r="BA18" s="97"/>
      <c r="BB18" s="97"/>
      <c r="BC18" s="97"/>
      <c r="BD18" s="97"/>
      <c r="BE18" s="98"/>
      <c r="BF18" s="98"/>
      <c r="BG18" s="98"/>
      <c r="BH18" s="98"/>
      <c r="BI18" s="98"/>
      <c r="BJ18" s="98"/>
      <c r="BK18" s="98"/>
      <c r="BL18" s="98"/>
      <c r="BM18" s="59"/>
      <c r="BN18" s="59"/>
      <c r="BO18" s="59"/>
      <c r="BP18" s="59"/>
      <c r="BQ18" s="59"/>
      <c r="BR18" s="59"/>
      <c r="BS18" s="59"/>
      <c r="BT18" s="59"/>
      <c r="BU18" s="59"/>
      <c r="BV18" s="59"/>
      <c r="BW18" s="59"/>
      <c r="BX18" s="59"/>
      <c r="BY18" s="59"/>
    </row>
    <row r="19" spans="1:77" ht="30" customHeight="1">
      <c r="A19" s="59"/>
      <c r="B19" s="59"/>
      <c r="C19" s="59"/>
      <c r="D19" s="59"/>
      <c r="E19" s="59"/>
      <c r="F19" s="59"/>
      <c r="G19" s="59"/>
      <c r="H19" s="59"/>
      <c r="I19" s="59"/>
      <c r="J19" s="59"/>
      <c r="K19" s="59"/>
      <c r="L19" s="59"/>
      <c r="M19" s="59"/>
      <c r="N19" s="59"/>
      <c r="O19" s="71"/>
      <c r="P19" s="71"/>
      <c r="Q19" s="71"/>
      <c r="R19" s="71"/>
      <c r="S19" s="71"/>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78" t="s">
        <v>54</v>
      </c>
      <c r="AS19" s="78"/>
      <c r="AT19" s="77">
        <v>2500</v>
      </c>
      <c r="AU19" s="77"/>
      <c r="AV19" s="77"/>
      <c r="AW19" s="77"/>
      <c r="AX19" s="78" t="s">
        <v>55</v>
      </c>
      <c r="AY19" s="78"/>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row>
    <row r="20" spans="1:77" ht="30" customHeight="1">
      <c r="A20" s="59"/>
      <c r="B20" s="59"/>
      <c r="C20" s="59"/>
      <c r="D20" s="59"/>
      <c r="E20" s="59"/>
      <c r="F20" s="59"/>
      <c r="G20" s="59"/>
      <c r="H20" s="59"/>
      <c r="I20" s="59"/>
      <c r="J20" s="59"/>
      <c r="K20" s="59"/>
      <c r="L20" s="59"/>
      <c r="M20" s="59"/>
      <c r="N20" s="59"/>
      <c r="O20" s="71"/>
      <c r="P20" s="71"/>
      <c r="Q20" s="71"/>
      <c r="R20" s="71"/>
      <c r="S20" s="71"/>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75" t="s">
        <v>56</v>
      </c>
      <c r="AS20" s="76"/>
      <c r="AT20" s="89"/>
      <c r="AU20" s="89"/>
      <c r="AV20" s="89"/>
      <c r="AW20" s="89"/>
      <c r="AX20" s="76" t="s">
        <v>57</v>
      </c>
      <c r="AY20" s="90"/>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row>
    <row r="21" spans="1:77" ht="30" customHeight="1">
      <c r="A21" s="59"/>
      <c r="B21" s="59"/>
      <c r="C21" s="59"/>
      <c r="D21" s="59"/>
      <c r="E21" s="59"/>
      <c r="F21" s="59"/>
      <c r="G21" s="59"/>
      <c r="H21" s="59"/>
      <c r="I21" s="59"/>
      <c r="J21" s="59"/>
      <c r="K21" s="59"/>
      <c r="L21" s="59"/>
      <c r="M21" s="59"/>
      <c r="N21" s="59"/>
      <c r="O21" s="71"/>
      <c r="P21" s="71"/>
      <c r="Q21" s="71"/>
      <c r="R21" s="71"/>
      <c r="S21" s="71"/>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row>
    <row r="22" spans="1:77" ht="30" customHeight="1">
      <c r="A22" s="59"/>
      <c r="B22" s="59"/>
      <c r="C22" s="59"/>
      <c r="D22" s="59"/>
      <c r="E22" s="59"/>
      <c r="F22" s="59"/>
      <c r="G22" s="59"/>
      <c r="H22" s="59"/>
      <c r="I22" s="59"/>
      <c r="J22" s="59"/>
      <c r="K22" s="59"/>
      <c r="L22" s="59"/>
      <c r="M22" s="59"/>
      <c r="N22" s="59"/>
      <c r="O22" s="71"/>
      <c r="P22" s="71"/>
      <c r="Q22" s="71"/>
      <c r="R22" s="71"/>
      <c r="S22" s="71"/>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60" t="s">
        <v>28</v>
      </c>
      <c r="AS22" s="61"/>
      <c r="AT22" s="61"/>
      <c r="AU22" s="61"/>
      <c r="AV22" s="61"/>
      <c r="AW22" s="61"/>
      <c r="AX22" s="61"/>
      <c r="AY22" s="60"/>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row>
    <row r="23" spans="1:77" ht="30" customHeight="1">
      <c r="A23" s="59"/>
      <c r="B23" s="59"/>
      <c r="C23" s="59"/>
      <c r="D23" s="59"/>
      <c r="E23" s="59"/>
      <c r="F23" s="59"/>
      <c r="G23" s="59"/>
      <c r="H23" s="59"/>
      <c r="I23" s="59"/>
      <c r="J23" s="59"/>
      <c r="K23" s="59"/>
      <c r="L23" s="59"/>
      <c r="M23" s="59"/>
      <c r="N23" s="59"/>
      <c r="O23" s="71"/>
      <c r="P23" s="71"/>
      <c r="Q23" s="71"/>
      <c r="R23" s="71"/>
      <c r="S23" s="71"/>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72" t="s">
        <v>58</v>
      </c>
      <c r="AS23" s="72"/>
      <c r="AT23" s="73" t="s">
        <v>59</v>
      </c>
      <c r="AU23" s="73"/>
      <c r="AV23" s="73"/>
      <c r="AW23" s="73"/>
      <c r="AX23" s="73"/>
      <c r="AY23" s="74"/>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row>
    <row r="24" spans="1:77" ht="30" customHeight="1">
      <c r="A24" s="59"/>
      <c r="B24" s="59"/>
      <c r="C24" s="59"/>
      <c r="D24" s="59"/>
      <c r="E24" s="59"/>
      <c r="F24" s="59"/>
      <c r="G24" s="59"/>
      <c r="H24" s="59"/>
      <c r="I24" s="59"/>
      <c r="J24" s="59"/>
      <c r="K24" s="59"/>
      <c r="L24" s="59"/>
      <c r="M24" s="59"/>
      <c r="N24" s="59"/>
      <c r="O24" s="71"/>
      <c r="P24" s="71"/>
      <c r="Q24" s="71"/>
      <c r="R24" s="71"/>
      <c r="S24" s="71"/>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10"/>
      <c r="AS24" s="10"/>
      <c r="AT24" s="73"/>
      <c r="AU24" s="73"/>
      <c r="AV24" s="73"/>
      <c r="AW24" s="73"/>
      <c r="AX24" s="73"/>
      <c r="AY24" s="74"/>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row>
    <row r="25" spans="1:77" ht="30" customHeight="1">
      <c r="A25" s="59"/>
      <c r="B25" s="59"/>
      <c r="C25" s="59"/>
      <c r="D25" s="59"/>
      <c r="E25" s="59"/>
      <c r="F25" s="59"/>
      <c r="G25" s="59"/>
      <c r="H25" s="59"/>
      <c r="I25" s="59"/>
      <c r="J25" s="59"/>
      <c r="K25" s="59"/>
      <c r="L25" s="59"/>
      <c r="M25" s="59"/>
      <c r="N25" s="59"/>
      <c r="O25" s="71"/>
      <c r="P25" s="71"/>
      <c r="Q25" s="71"/>
      <c r="R25" s="71"/>
      <c r="S25" s="71"/>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72" t="s">
        <v>60</v>
      </c>
      <c r="AS25" s="72"/>
      <c r="AT25" s="73" t="s">
        <v>61</v>
      </c>
      <c r="AU25" s="73"/>
      <c r="AV25" s="73"/>
      <c r="AW25" s="73"/>
      <c r="AX25" s="73"/>
      <c r="AY25" s="74"/>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row>
    <row r="26" spans="1:77" ht="30" customHeight="1">
      <c r="A26" s="59"/>
      <c r="B26" s="59"/>
      <c r="C26" s="59"/>
      <c r="D26" s="59"/>
      <c r="E26" s="59"/>
      <c r="F26" s="59"/>
      <c r="G26" s="59"/>
      <c r="H26" s="59"/>
      <c r="I26" s="59"/>
      <c r="J26" s="59"/>
      <c r="K26" s="59"/>
      <c r="L26" s="59"/>
      <c r="M26" s="59"/>
      <c r="N26" s="59"/>
      <c r="O26" s="71"/>
      <c r="P26" s="71"/>
      <c r="Q26" s="71"/>
      <c r="R26" s="71"/>
      <c r="S26" s="71"/>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10"/>
      <c r="AS26" s="10"/>
      <c r="AT26" s="73"/>
      <c r="AU26" s="73"/>
      <c r="AV26" s="73"/>
      <c r="AW26" s="73"/>
      <c r="AX26" s="73"/>
      <c r="AY26" s="74"/>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row>
    <row r="27" spans="1:77" ht="30" customHeight="1">
      <c r="A27" s="59"/>
      <c r="B27" s="59"/>
      <c r="C27" s="59"/>
      <c r="D27" s="59"/>
      <c r="E27" s="59"/>
      <c r="F27" s="59"/>
      <c r="G27" s="59"/>
      <c r="H27" s="59"/>
      <c r="I27" s="59"/>
      <c r="J27" s="59"/>
      <c r="K27" s="59"/>
      <c r="L27" s="59"/>
      <c r="M27" s="59"/>
      <c r="N27" s="59"/>
      <c r="O27" s="71"/>
      <c r="P27" s="71"/>
      <c r="Q27" s="71"/>
      <c r="R27" s="71"/>
      <c r="S27" s="71"/>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72" t="s">
        <v>62</v>
      </c>
      <c r="AS27" s="72"/>
      <c r="AT27" s="73" t="s">
        <v>63</v>
      </c>
      <c r="AU27" s="73"/>
      <c r="AV27" s="73"/>
      <c r="AW27" s="73"/>
      <c r="AX27" s="73"/>
      <c r="AY27" s="74"/>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row>
    <row r="28" spans="1:77" ht="30" customHeight="1">
      <c r="A28" s="59"/>
      <c r="B28" s="59"/>
      <c r="C28" s="59"/>
      <c r="D28" s="59"/>
      <c r="E28" s="59"/>
      <c r="F28" s="59"/>
      <c r="G28" s="59"/>
      <c r="H28" s="59"/>
      <c r="I28" s="59"/>
      <c r="J28" s="59"/>
      <c r="K28" s="59"/>
      <c r="L28" s="59"/>
      <c r="M28" s="59"/>
      <c r="N28" s="59"/>
      <c r="O28" s="71"/>
      <c r="P28" s="71"/>
      <c r="Q28" s="71"/>
      <c r="R28" s="71"/>
      <c r="S28" s="71"/>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10"/>
      <c r="AS28" s="10"/>
      <c r="AT28" s="73"/>
      <c r="AU28" s="73"/>
      <c r="AV28" s="73"/>
      <c r="AW28" s="73"/>
      <c r="AX28" s="73"/>
      <c r="AY28" s="74"/>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row>
    <row r="29" spans="1:77" ht="30" customHeight="1">
      <c r="A29" s="59"/>
      <c r="B29" s="59"/>
      <c r="C29" s="59"/>
      <c r="D29" s="59"/>
      <c r="E29" s="59"/>
      <c r="F29" s="59"/>
      <c r="G29" s="59"/>
      <c r="H29" s="59"/>
      <c r="I29" s="59"/>
      <c r="J29" s="59"/>
      <c r="K29" s="59"/>
      <c r="L29" s="59"/>
      <c r="M29" s="59"/>
      <c r="N29" s="59"/>
      <c r="O29" s="71"/>
      <c r="P29" s="71"/>
      <c r="Q29" s="71"/>
      <c r="R29" s="71"/>
      <c r="S29" s="71"/>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60"/>
      <c r="AS29" s="61"/>
      <c r="AT29" s="61"/>
      <c r="AU29" s="61"/>
      <c r="AV29" s="61"/>
      <c r="AW29" s="61"/>
      <c r="AX29" s="61"/>
      <c r="AY29" s="60"/>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row>
    <row r="30" spans="1:77" ht="30" customHeight="1">
      <c r="A30" s="59"/>
      <c r="B30" s="59"/>
      <c r="C30" s="59"/>
      <c r="D30" s="59"/>
      <c r="E30" s="59"/>
      <c r="F30" s="59"/>
      <c r="G30" s="59"/>
      <c r="H30" s="59"/>
      <c r="I30" s="59"/>
      <c r="J30" s="59"/>
      <c r="K30" s="59"/>
      <c r="L30" s="59"/>
      <c r="M30" s="59"/>
      <c r="N30" s="59"/>
      <c r="O30" s="71"/>
      <c r="P30" s="71"/>
      <c r="Q30" s="71"/>
      <c r="R30" s="71"/>
      <c r="S30" s="71"/>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60"/>
      <c r="AS30" s="61"/>
      <c r="AT30" s="61"/>
      <c r="AU30" s="61"/>
      <c r="AV30" s="61"/>
      <c r="AW30" s="61"/>
      <c r="AX30" s="61"/>
      <c r="AY30" s="60"/>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row>
    <row r="31" spans="1:77" ht="30" customHeight="1">
      <c r="A31" s="59"/>
      <c r="B31" s="59"/>
      <c r="C31" s="59"/>
      <c r="D31" s="59"/>
      <c r="E31" s="59"/>
      <c r="F31" s="59"/>
      <c r="G31" s="59"/>
      <c r="H31" s="59"/>
      <c r="I31" s="59"/>
      <c r="J31" s="59"/>
      <c r="K31" s="59"/>
      <c r="L31" s="59"/>
      <c r="M31" s="59"/>
      <c r="N31" s="59"/>
      <c r="O31" s="71"/>
      <c r="P31" s="71"/>
      <c r="Q31" s="71"/>
      <c r="R31" s="71"/>
      <c r="S31" s="71"/>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60"/>
      <c r="AS31" s="61"/>
      <c r="AT31" s="61"/>
      <c r="AU31" s="61"/>
      <c r="AV31" s="61"/>
      <c r="AW31" s="61"/>
      <c r="AX31" s="61"/>
      <c r="AY31" s="60"/>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row>
    <row r="32" spans="1:77" ht="30" customHeight="1">
      <c r="A32" s="59"/>
      <c r="B32" s="59"/>
      <c r="C32" s="59"/>
      <c r="D32" s="59"/>
      <c r="E32" s="59"/>
      <c r="F32" s="59"/>
      <c r="G32" s="59"/>
      <c r="H32" s="59"/>
      <c r="I32" s="59"/>
      <c r="J32" s="59"/>
      <c r="K32" s="59"/>
      <c r="L32" s="59"/>
      <c r="M32" s="59"/>
      <c r="N32" s="59"/>
      <c r="O32" s="71"/>
      <c r="P32" s="71"/>
      <c r="Q32" s="71"/>
      <c r="R32" s="71"/>
      <c r="S32" s="71"/>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60"/>
      <c r="AS32" s="61"/>
      <c r="AT32" s="61"/>
      <c r="AU32" s="61"/>
      <c r="AV32" s="61"/>
      <c r="AW32" s="61"/>
      <c r="AX32" s="61"/>
      <c r="AY32" s="60"/>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row>
    <row r="33" spans="1:77" ht="30" customHeight="1">
      <c r="A33" s="62" t="s">
        <v>29</v>
      </c>
      <c r="B33" s="62"/>
      <c r="C33" s="62"/>
      <c r="D33" s="62"/>
      <c r="E33" s="62"/>
      <c r="F33" s="62"/>
      <c r="G33" s="66">
        <v>1</v>
      </c>
      <c r="H33" s="67"/>
      <c r="I33" s="67"/>
      <c r="J33" s="68" t="s">
        <v>64</v>
      </c>
      <c r="K33" s="69"/>
      <c r="L33" s="62"/>
      <c r="M33" s="62"/>
      <c r="N33" s="62"/>
      <c r="O33" s="70">
        <v>2400</v>
      </c>
      <c r="P33" s="70"/>
      <c r="Q33" s="70"/>
      <c r="R33" s="70"/>
      <c r="S33" s="70"/>
      <c r="T33" s="62"/>
      <c r="U33" s="62"/>
      <c r="V33" s="62"/>
      <c r="W33" s="62"/>
      <c r="X33" s="62"/>
      <c r="Y33" s="62"/>
      <c r="Z33" s="62"/>
      <c r="AA33" s="62"/>
      <c r="AB33" s="62"/>
      <c r="AC33" s="62"/>
      <c r="AD33" s="62"/>
      <c r="AE33" s="62"/>
      <c r="AF33" s="62"/>
      <c r="AG33" s="62"/>
      <c r="AH33" s="62"/>
      <c r="AI33" s="62"/>
      <c r="AJ33" s="62"/>
      <c r="AK33" s="62"/>
      <c r="AL33" s="62"/>
      <c r="AM33" s="65">
        <v>2500</v>
      </c>
      <c r="AN33" s="65"/>
      <c r="AO33" s="65"/>
      <c r="AP33" s="65"/>
      <c r="AQ33" s="65"/>
      <c r="AR33" s="60"/>
      <c r="AS33" s="61"/>
      <c r="AT33" s="61"/>
      <c r="AU33" s="61"/>
      <c r="AV33" s="61"/>
      <c r="AW33" s="61"/>
      <c r="AX33" s="61"/>
      <c r="AY33" s="60"/>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row>
    <row r="34" spans="1:77" ht="15" customHeight="1">
      <c r="A34" s="2"/>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4"/>
    </row>
    <row r="35" spans="1:77" ht="15" customHeight="1">
      <c r="A35" s="43"/>
      <c r="B35" s="41"/>
      <c r="C35" s="41"/>
      <c r="D35" s="41"/>
      <c r="E35" s="41"/>
      <c r="F35" s="41"/>
      <c r="G35" s="41"/>
      <c r="H35" s="41"/>
      <c r="I35" s="41"/>
      <c r="J35" s="41"/>
      <c r="K35" s="41"/>
      <c r="L35" s="41"/>
      <c r="M35" s="41"/>
      <c r="N35" s="41"/>
      <c r="O35" s="41"/>
      <c r="P35" s="41"/>
      <c r="Q35" s="41"/>
      <c r="R35" s="41"/>
      <c r="S35" s="41"/>
      <c r="T35" s="63" t="s">
        <v>65</v>
      </c>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41"/>
      <c r="AS35" s="41"/>
      <c r="AT35" s="41"/>
      <c r="AU35" s="41"/>
      <c r="AV35" s="41"/>
      <c r="AW35" s="41"/>
      <c r="AX35" s="40" t="s">
        <v>140</v>
      </c>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1"/>
      <c r="BY35" s="44"/>
    </row>
    <row r="36" spans="1:77" ht="15" customHeight="1">
      <c r="A36" s="43"/>
      <c r="B36" s="41"/>
      <c r="C36" s="41"/>
      <c r="D36" s="41"/>
      <c r="E36" s="41"/>
      <c r="F36" s="41"/>
      <c r="G36" s="41" t="s">
        <v>30</v>
      </c>
      <c r="H36" s="41"/>
      <c r="I36" s="41"/>
      <c r="J36" s="41"/>
      <c r="K36" s="41"/>
      <c r="L36" s="41"/>
      <c r="M36" s="41"/>
      <c r="N36" s="41"/>
      <c r="O36" s="41"/>
      <c r="P36" s="41"/>
      <c r="Q36" s="41"/>
      <c r="R36" s="41"/>
      <c r="S36" s="41"/>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41"/>
      <c r="AS36" s="41"/>
      <c r="AT36" s="41"/>
      <c r="AU36" s="41"/>
      <c r="AV36" s="41"/>
      <c r="AW36" s="41"/>
      <c r="AX36" s="41"/>
      <c r="AY36" s="41"/>
      <c r="AZ36" s="41"/>
      <c r="BA36" s="41"/>
      <c r="BB36" s="41"/>
      <c r="BC36" s="41"/>
      <c r="BI36" s="41"/>
      <c r="BJ36" s="41"/>
      <c r="BK36" s="41"/>
      <c r="BL36" s="41"/>
      <c r="BM36" s="41"/>
      <c r="BN36" s="41"/>
      <c r="BO36" s="41"/>
      <c r="BP36" s="41"/>
      <c r="BQ36" s="41"/>
      <c r="BR36" s="41"/>
      <c r="BS36" s="41"/>
      <c r="BT36" s="41"/>
      <c r="BU36" s="41"/>
      <c r="BV36" s="41"/>
      <c r="BW36" s="41"/>
      <c r="BX36" s="41"/>
      <c r="BY36" s="44"/>
    </row>
    <row r="37" spans="1:77" ht="15" customHeight="1">
      <c r="A37" s="43"/>
      <c r="B37" s="41"/>
      <c r="C37" s="41"/>
      <c r="D37" s="41"/>
      <c r="E37" s="41"/>
      <c r="F37" s="41"/>
      <c r="H37" s="41"/>
      <c r="I37" s="41"/>
      <c r="J37" s="41"/>
      <c r="K37" s="41"/>
      <c r="L37" s="41"/>
      <c r="M37" s="41"/>
      <c r="N37" s="41"/>
      <c r="O37" s="41"/>
      <c r="P37" s="41"/>
      <c r="Q37" s="41"/>
      <c r="R37" s="41"/>
      <c r="S37" s="41"/>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1"/>
      <c r="AS37" s="41"/>
      <c r="AT37" s="41"/>
      <c r="AU37" s="41"/>
      <c r="AV37" s="41"/>
      <c r="AW37" s="41"/>
      <c r="AX37" s="40" t="s">
        <v>26</v>
      </c>
      <c r="AY37" s="40"/>
      <c r="AZ37" s="40"/>
      <c r="BA37" s="40"/>
      <c r="BB37" s="40"/>
      <c r="BC37" s="40"/>
      <c r="BD37" s="40"/>
      <c r="BE37" s="40"/>
      <c r="BF37" s="40"/>
      <c r="BG37" s="40"/>
      <c r="BH37" s="40"/>
      <c r="BI37" s="64"/>
      <c r="BJ37" s="64"/>
      <c r="BK37" s="64"/>
      <c r="BL37" s="64"/>
      <c r="BM37" s="64"/>
      <c r="BN37" s="64"/>
      <c r="BO37" s="64"/>
      <c r="BP37" s="64"/>
      <c r="BQ37" s="64"/>
      <c r="BR37" s="64"/>
      <c r="BS37" s="64"/>
      <c r="BT37" s="64"/>
      <c r="BU37" s="64" t="s">
        <v>42</v>
      </c>
      <c r="BV37" s="64"/>
      <c r="BW37" s="64"/>
      <c r="BX37" s="41"/>
      <c r="BY37" s="44"/>
    </row>
    <row r="38" spans="1:77" ht="15" customHeight="1">
      <c r="A38" s="8"/>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9"/>
    </row>
  </sheetData>
  <mergeCells count="305">
    <mergeCell ref="A1:BY1"/>
    <mergeCell ref="A5:AD5"/>
    <mergeCell ref="AE5:AI5"/>
    <mergeCell ref="AJ5:BD5"/>
    <mergeCell ref="BE5:BL5"/>
    <mergeCell ref="BM5:BY5"/>
    <mergeCell ref="L11:AB14"/>
    <mergeCell ref="BE11:BN11"/>
    <mergeCell ref="BO11:BX11"/>
    <mergeCell ref="AC12:BD13"/>
    <mergeCell ref="BE12:BV12"/>
    <mergeCell ref="A6:AD6"/>
    <mergeCell ref="AE6:AI6"/>
    <mergeCell ref="AJ6:AL6"/>
    <mergeCell ref="AM6:BD6"/>
    <mergeCell ref="BE6:BG6"/>
    <mergeCell ref="BH6:BY6"/>
    <mergeCell ref="BP9:BV9"/>
    <mergeCell ref="BW9:BY9"/>
    <mergeCell ref="BP13:BV13"/>
    <mergeCell ref="BW13:BY13"/>
    <mergeCell ref="AG14:AN14"/>
    <mergeCell ref="AP14:AR14"/>
    <mergeCell ref="AS14:BC14"/>
    <mergeCell ref="BE14:BY14"/>
    <mergeCell ref="AG10:AN10"/>
    <mergeCell ref="AP10:AR10"/>
    <mergeCell ref="AS10:BC10"/>
    <mergeCell ref="BE10:BY10"/>
    <mergeCell ref="BW15:BY16"/>
    <mergeCell ref="A16:F16"/>
    <mergeCell ref="G16:K16"/>
    <mergeCell ref="L16:N16"/>
    <mergeCell ref="O16:S16"/>
    <mergeCell ref="T16:X16"/>
    <mergeCell ref="BM16:BS16"/>
    <mergeCell ref="BT16:BV16"/>
    <mergeCell ref="AM16:AQ16"/>
    <mergeCell ref="AR16:AY16"/>
    <mergeCell ref="BE16:BL16"/>
    <mergeCell ref="BE13:BO13"/>
    <mergeCell ref="A7:F14"/>
    <mergeCell ref="A15:S15"/>
    <mergeCell ref="T15:AY15"/>
    <mergeCell ref="AZ15:BD16"/>
    <mergeCell ref="BE15:BV15"/>
    <mergeCell ref="G7:K14"/>
    <mergeCell ref="L7:AB10"/>
    <mergeCell ref="A17:F18"/>
    <mergeCell ref="G17:K18"/>
    <mergeCell ref="L17:N18"/>
    <mergeCell ref="O17:S18"/>
    <mergeCell ref="T17:X18"/>
    <mergeCell ref="Y17:AB18"/>
    <mergeCell ref="AC17:AG17"/>
    <mergeCell ref="AH17:AL17"/>
    <mergeCell ref="Y16:AB16"/>
    <mergeCell ref="AC16:AG16"/>
    <mergeCell ref="AH16:AL16"/>
    <mergeCell ref="BE7:BN7"/>
    <mergeCell ref="BO7:BX7"/>
    <mergeCell ref="AC8:BD9"/>
    <mergeCell ref="BE8:BV8"/>
    <mergeCell ref="BE9:BO9"/>
    <mergeCell ref="BM20:BS20"/>
    <mergeCell ref="BT20:BV20"/>
    <mergeCell ref="BW20:BY20"/>
    <mergeCell ref="AT20:AW20"/>
    <mergeCell ref="AX20:AY20"/>
    <mergeCell ref="BW17:BY18"/>
    <mergeCell ref="AC18:AG18"/>
    <mergeCell ref="AH18:AL18"/>
    <mergeCell ref="AZ17:BD18"/>
    <mergeCell ref="BE17:BL18"/>
    <mergeCell ref="BM17:BS18"/>
    <mergeCell ref="BT17:BV18"/>
    <mergeCell ref="BE19:BL19"/>
    <mergeCell ref="BM19:BS19"/>
    <mergeCell ref="BT19:BV19"/>
    <mergeCell ref="BW19:BY19"/>
    <mergeCell ref="AZ19:BD19"/>
    <mergeCell ref="AM17:AQ18"/>
    <mergeCell ref="AR17:AY18"/>
    <mergeCell ref="A19:F19"/>
    <mergeCell ref="G19:K19"/>
    <mergeCell ref="L19:N19"/>
    <mergeCell ref="O19:S19"/>
    <mergeCell ref="T19:X19"/>
    <mergeCell ref="Y19:AB19"/>
    <mergeCell ref="AC19:AG19"/>
    <mergeCell ref="AT19:AW19"/>
    <mergeCell ref="AX19:AY19"/>
    <mergeCell ref="AH19:AL19"/>
    <mergeCell ref="AM19:AQ19"/>
    <mergeCell ref="AR19:AS19"/>
    <mergeCell ref="BM21:BS21"/>
    <mergeCell ref="BT21:BV21"/>
    <mergeCell ref="BW21:BY21"/>
    <mergeCell ref="AH21:AL21"/>
    <mergeCell ref="AM21:AQ21"/>
    <mergeCell ref="AZ21:BD21"/>
    <mergeCell ref="BE21:BL21"/>
    <mergeCell ref="A20:F20"/>
    <mergeCell ref="G20:K20"/>
    <mergeCell ref="L20:N20"/>
    <mergeCell ref="O20:S20"/>
    <mergeCell ref="T20:X20"/>
    <mergeCell ref="A21:F21"/>
    <mergeCell ref="G21:K21"/>
    <mergeCell ref="L21:N21"/>
    <mergeCell ref="O21:S21"/>
    <mergeCell ref="T21:X21"/>
    <mergeCell ref="AC20:AG20"/>
    <mergeCell ref="AH20:AL20"/>
    <mergeCell ref="AM20:AQ20"/>
    <mergeCell ref="AR20:AS20"/>
    <mergeCell ref="Y20:AB20"/>
    <mergeCell ref="AZ20:BD20"/>
    <mergeCell ref="BE20:BL20"/>
    <mergeCell ref="A22:F22"/>
    <mergeCell ref="G22:K22"/>
    <mergeCell ref="L22:N22"/>
    <mergeCell ref="O22:S22"/>
    <mergeCell ref="T22:X22"/>
    <mergeCell ref="Y22:AB22"/>
    <mergeCell ref="AC22:AG22"/>
    <mergeCell ref="Y21:AB21"/>
    <mergeCell ref="AC21:AG21"/>
    <mergeCell ref="BT22:BV22"/>
    <mergeCell ref="BW22:BY22"/>
    <mergeCell ref="A23:F23"/>
    <mergeCell ref="G23:K23"/>
    <mergeCell ref="L23:N23"/>
    <mergeCell ref="O23:S23"/>
    <mergeCell ref="T23:X23"/>
    <mergeCell ref="Y23:AB23"/>
    <mergeCell ref="AC23:AG23"/>
    <mergeCell ref="AH23:AL23"/>
    <mergeCell ref="AH22:AL22"/>
    <mergeCell ref="AM22:AQ22"/>
    <mergeCell ref="AR22:AY22"/>
    <mergeCell ref="AZ22:BD22"/>
    <mergeCell ref="BE22:BL22"/>
    <mergeCell ref="BM22:BS22"/>
    <mergeCell ref="BT23:BV23"/>
    <mergeCell ref="BW23:BY23"/>
    <mergeCell ref="AR23:AS23"/>
    <mergeCell ref="AT23:AY24"/>
    <mergeCell ref="AZ23:BD23"/>
    <mergeCell ref="BE23:BL23"/>
    <mergeCell ref="BM23:BS23"/>
    <mergeCell ref="AZ24:BD24"/>
    <mergeCell ref="A24:F24"/>
    <mergeCell ref="G24:K24"/>
    <mergeCell ref="L24:N24"/>
    <mergeCell ref="O24:S24"/>
    <mergeCell ref="T24:X24"/>
    <mergeCell ref="Y24:AB24"/>
    <mergeCell ref="AC24:AG24"/>
    <mergeCell ref="AH24:AL24"/>
    <mergeCell ref="AM23:AQ23"/>
    <mergeCell ref="AM24:AQ24"/>
    <mergeCell ref="BE24:BL24"/>
    <mergeCell ref="BM24:BS24"/>
    <mergeCell ref="BT24:BV24"/>
    <mergeCell ref="BW24:BY24"/>
    <mergeCell ref="A25:F25"/>
    <mergeCell ref="G25:K25"/>
    <mergeCell ref="L25:N25"/>
    <mergeCell ref="O25:S25"/>
    <mergeCell ref="T25:X25"/>
    <mergeCell ref="Y25:AB25"/>
    <mergeCell ref="AC25:AG25"/>
    <mergeCell ref="AH25:AL25"/>
    <mergeCell ref="BT25:BV25"/>
    <mergeCell ref="BW25:BY25"/>
    <mergeCell ref="AR25:AS25"/>
    <mergeCell ref="AT25:AY26"/>
    <mergeCell ref="AZ25:BD25"/>
    <mergeCell ref="BE25:BL25"/>
    <mergeCell ref="BM25:BS25"/>
    <mergeCell ref="AZ26:BD26"/>
    <mergeCell ref="BE26:BL26"/>
    <mergeCell ref="BM26:BS26"/>
    <mergeCell ref="BT26:BV26"/>
    <mergeCell ref="BW26:BY26"/>
    <mergeCell ref="A26:F26"/>
    <mergeCell ref="G26:K26"/>
    <mergeCell ref="L26:N26"/>
    <mergeCell ref="O26:S26"/>
    <mergeCell ref="T26:X26"/>
    <mergeCell ref="Y26:AB26"/>
    <mergeCell ref="AC26:AG26"/>
    <mergeCell ref="AH26:AL26"/>
    <mergeCell ref="AM25:AQ25"/>
    <mergeCell ref="AM26:AQ26"/>
    <mergeCell ref="BM28:BS28"/>
    <mergeCell ref="BT28:BV28"/>
    <mergeCell ref="BW28:BY28"/>
    <mergeCell ref="A27:F27"/>
    <mergeCell ref="G27:K27"/>
    <mergeCell ref="L27:N27"/>
    <mergeCell ref="O27:S27"/>
    <mergeCell ref="T27:X27"/>
    <mergeCell ref="Y27:AB27"/>
    <mergeCell ref="AC27:AG27"/>
    <mergeCell ref="AH27:AL27"/>
    <mergeCell ref="BT27:BV27"/>
    <mergeCell ref="O29:S29"/>
    <mergeCell ref="T29:X29"/>
    <mergeCell ref="Y29:AB29"/>
    <mergeCell ref="AC29:AG29"/>
    <mergeCell ref="AH29:AL29"/>
    <mergeCell ref="AR30:AY30"/>
    <mergeCell ref="BW27:BY27"/>
    <mergeCell ref="A28:F28"/>
    <mergeCell ref="G28:K28"/>
    <mergeCell ref="L28:N28"/>
    <mergeCell ref="O28:S28"/>
    <mergeCell ref="T28:X28"/>
    <mergeCell ref="Y28:AB28"/>
    <mergeCell ref="AC28:AG28"/>
    <mergeCell ref="AH28:AL28"/>
    <mergeCell ref="AM27:AQ27"/>
    <mergeCell ref="AR27:AS27"/>
    <mergeCell ref="AT27:AY28"/>
    <mergeCell ref="AZ27:BD27"/>
    <mergeCell ref="BE27:BL27"/>
    <mergeCell ref="BM27:BS27"/>
    <mergeCell ref="AM28:AQ28"/>
    <mergeCell ref="AZ28:BD28"/>
    <mergeCell ref="BE28:BL28"/>
    <mergeCell ref="AZ30:BD30"/>
    <mergeCell ref="BE30:BL30"/>
    <mergeCell ref="BM30:BS30"/>
    <mergeCell ref="BT30:BV30"/>
    <mergeCell ref="BW30:BY30"/>
    <mergeCell ref="BW29:BY29"/>
    <mergeCell ref="A30:F30"/>
    <mergeCell ref="G30:K30"/>
    <mergeCell ref="L30:N30"/>
    <mergeCell ref="O30:S30"/>
    <mergeCell ref="T30:X30"/>
    <mergeCell ref="Y30:AB30"/>
    <mergeCell ref="AC30:AG30"/>
    <mergeCell ref="AH30:AL30"/>
    <mergeCell ref="AM30:AQ30"/>
    <mergeCell ref="AM29:AQ29"/>
    <mergeCell ref="AR29:AY29"/>
    <mergeCell ref="AZ29:BD29"/>
    <mergeCell ref="BE29:BL29"/>
    <mergeCell ref="BM29:BS29"/>
    <mergeCell ref="BT29:BV29"/>
    <mergeCell ref="A29:F29"/>
    <mergeCell ref="G29:K29"/>
    <mergeCell ref="L29:N29"/>
    <mergeCell ref="BM31:BS31"/>
    <mergeCell ref="BT31:BV31"/>
    <mergeCell ref="BW31:BY31"/>
    <mergeCell ref="A32:F32"/>
    <mergeCell ref="G32:K32"/>
    <mergeCell ref="L32:N32"/>
    <mergeCell ref="O32:S32"/>
    <mergeCell ref="T32:X32"/>
    <mergeCell ref="Y32:AB32"/>
    <mergeCell ref="AC32:AG32"/>
    <mergeCell ref="AC31:AG31"/>
    <mergeCell ref="AH31:AL31"/>
    <mergeCell ref="AM31:AQ31"/>
    <mergeCell ref="AR31:AY31"/>
    <mergeCell ref="AZ31:BD31"/>
    <mergeCell ref="BE31:BL31"/>
    <mergeCell ref="A31:F31"/>
    <mergeCell ref="G31:K31"/>
    <mergeCell ref="L31:N31"/>
    <mergeCell ref="O31:S31"/>
    <mergeCell ref="T31:X31"/>
    <mergeCell ref="Y31:AB31"/>
    <mergeCell ref="BT32:BV32"/>
    <mergeCell ref="BW32:BY32"/>
    <mergeCell ref="A33:F33"/>
    <mergeCell ref="G33:I33"/>
    <mergeCell ref="J33:K33"/>
    <mergeCell ref="L33:N33"/>
    <mergeCell ref="O33:S33"/>
    <mergeCell ref="T33:X33"/>
    <mergeCell ref="Y33:AB33"/>
    <mergeCell ref="AC33:AG33"/>
    <mergeCell ref="AH32:AL32"/>
    <mergeCell ref="AM32:AQ32"/>
    <mergeCell ref="AR32:AY32"/>
    <mergeCell ref="AZ32:BD32"/>
    <mergeCell ref="BE32:BL32"/>
    <mergeCell ref="BM32:BS32"/>
    <mergeCell ref="BT33:BV33"/>
    <mergeCell ref="BW33:BY33"/>
    <mergeCell ref="T35:AQ37"/>
    <mergeCell ref="BI37:BT37"/>
    <mergeCell ref="BU37:BW37"/>
    <mergeCell ref="AH33:AL33"/>
    <mergeCell ref="AM33:AQ33"/>
    <mergeCell ref="AR33:AY33"/>
    <mergeCell ref="AZ33:BD33"/>
    <mergeCell ref="BE33:BL33"/>
    <mergeCell ref="BM33:BS33"/>
  </mergeCells>
  <phoneticPr fontId="7"/>
  <printOptions horizontalCentered="1"/>
  <pageMargins left="0.78740157480314965" right="0.78740157480314965" top="0.59055118110236227" bottom="0.19685039370078741" header="0.31496062992125984" footer="0.19685039370078741"/>
  <pageSetup paperSize="8"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C2173-F919-43DA-BB15-2D5C9C60DA2E}">
  <dimension ref="A1:BY53"/>
  <sheetViews>
    <sheetView topLeftCell="A19" workbookViewId="0">
      <selection activeCell="D44" sqref="D44"/>
    </sheetView>
  </sheetViews>
  <sheetFormatPr defaultColWidth="2.5" defaultRowHeight="15" customHeight="1"/>
  <cols>
    <col min="1" max="16384" width="2.5" style="45"/>
  </cols>
  <sheetData>
    <row r="1" spans="1:77" ht="15" customHeight="1">
      <c r="A1" s="45" t="s">
        <v>66</v>
      </c>
    </row>
    <row r="3" spans="1:77" ht="15" customHeight="1">
      <c r="B3" s="45" t="s">
        <v>67</v>
      </c>
    </row>
    <row r="5" spans="1:77" ht="15" customHeight="1">
      <c r="A5" s="179" t="s">
        <v>68</v>
      </c>
      <c r="B5" s="179"/>
      <c r="C5" s="45" t="s">
        <v>69</v>
      </c>
    </row>
    <row r="6" spans="1:77" ht="15" customHeight="1">
      <c r="A6" s="46"/>
      <c r="B6" s="46"/>
      <c r="C6" s="180" t="s">
        <v>70</v>
      </c>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row>
    <row r="7" spans="1:77" ht="15" customHeight="1">
      <c r="A7" s="46"/>
      <c r="B7" s="46"/>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row>
    <row r="8" spans="1:77" ht="15" customHeight="1">
      <c r="A8" s="179" t="s">
        <v>71</v>
      </c>
      <c r="B8" s="179"/>
      <c r="C8" s="45" t="s">
        <v>72</v>
      </c>
    </row>
    <row r="9" spans="1:77" ht="15" customHeight="1">
      <c r="A9" s="46"/>
      <c r="B9" s="46"/>
      <c r="C9" s="45" t="s">
        <v>73</v>
      </c>
    </row>
    <row r="10" spans="1:77" ht="15" customHeight="1">
      <c r="A10" s="179" t="s">
        <v>74</v>
      </c>
      <c r="B10" s="179"/>
      <c r="C10" s="45" t="s">
        <v>75</v>
      </c>
    </row>
    <row r="11" spans="1:77" ht="15" customHeight="1">
      <c r="A11" s="46"/>
      <c r="B11" s="46"/>
      <c r="C11" s="45" t="s">
        <v>76</v>
      </c>
    </row>
    <row r="12" spans="1:77" ht="15" customHeight="1">
      <c r="A12" s="179" t="s">
        <v>77</v>
      </c>
      <c r="B12" s="179"/>
      <c r="C12" s="45" t="s">
        <v>78</v>
      </c>
    </row>
    <row r="13" spans="1:77" ht="15" customHeight="1">
      <c r="A13" s="46"/>
      <c r="B13" s="46"/>
      <c r="C13" s="45" t="s">
        <v>79</v>
      </c>
      <c r="D13" s="180" t="s">
        <v>147</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row>
    <row r="14" spans="1:77" ht="15" customHeight="1">
      <c r="A14" s="46"/>
      <c r="B14" s="46"/>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row>
    <row r="15" spans="1:77" ht="15" customHeight="1">
      <c r="A15" s="46"/>
      <c r="B15" s="46"/>
      <c r="C15" s="45" t="s">
        <v>80</v>
      </c>
      <c r="D15" s="45" t="s">
        <v>81</v>
      </c>
    </row>
    <row r="16" spans="1:77" ht="15" customHeight="1">
      <c r="A16" s="179" t="s">
        <v>82</v>
      </c>
      <c r="B16" s="179"/>
      <c r="C16" s="45" t="s">
        <v>145</v>
      </c>
    </row>
    <row r="17" spans="1:77" ht="15" customHeight="1">
      <c r="A17" s="46"/>
      <c r="B17" s="46"/>
      <c r="C17" s="45" t="s">
        <v>79</v>
      </c>
      <c r="D17" s="45" t="s">
        <v>83</v>
      </c>
    </row>
    <row r="18" spans="1:77" ht="15" customHeight="1">
      <c r="C18" s="45" t="s">
        <v>80</v>
      </c>
      <c r="D18" s="45" t="s">
        <v>84</v>
      </c>
    </row>
    <row r="19" spans="1:77" ht="15" customHeight="1">
      <c r="A19" s="46"/>
      <c r="B19" s="46"/>
      <c r="C19" s="45" t="s">
        <v>85</v>
      </c>
      <c r="D19" s="45" t="s">
        <v>86</v>
      </c>
    </row>
    <row r="20" spans="1:77" ht="15" customHeight="1">
      <c r="A20" s="179" t="s">
        <v>87</v>
      </c>
      <c r="B20" s="179"/>
      <c r="C20" s="45" t="s">
        <v>88</v>
      </c>
    </row>
    <row r="21" spans="1:77" ht="15" customHeight="1">
      <c r="A21" s="46"/>
      <c r="B21" s="46"/>
      <c r="C21" s="45" t="s">
        <v>79</v>
      </c>
      <c r="D21" s="180" t="s">
        <v>89</v>
      </c>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row>
    <row r="22" spans="1:77" ht="15" customHeight="1">
      <c r="A22" s="46"/>
      <c r="B22" s="46"/>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row>
    <row r="23" spans="1:77" ht="15" customHeight="1">
      <c r="A23" s="46"/>
      <c r="B23" s="46"/>
      <c r="C23" s="45" t="s">
        <v>80</v>
      </c>
      <c r="D23" s="180" t="s">
        <v>90</v>
      </c>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row>
    <row r="24" spans="1:77" ht="15" customHeight="1">
      <c r="A24" s="46"/>
      <c r="B24" s="46"/>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row>
    <row r="25" spans="1:77" ht="15" customHeight="1">
      <c r="A25" s="46"/>
      <c r="B25" s="46"/>
      <c r="C25" s="45" t="s">
        <v>85</v>
      </c>
      <c r="D25" s="180" t="s">
        <v>148</v>
      </c>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row>
    <row r="26" spans="1:77" ht="15" customHeight="1">
      <c r="A26" s="46"/>
      <c r="B26" s="46"/>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row>
    <row r="27" spans="1:77" ht="15" customHeight="1">
      <c r="A27" s="46"/>
      <c r="B27" s="46"/>
      <c r="C27" s="45" t="s">
        <v>91</v>
      </c>
      <c r="D27" s="45" t="s">
        <v>92</v>
      </c>
    </row>
    <row r="28" spans="1:77" ht="15" customHeight="1">
      <c r="A28" s="179" t="s">
        <v>93</v>
      </c>
      <c r="B28" s="179"/>
      <c r="C28" s="45" t="s">
        <v>94</v>
      </c>
    </row>
    <row r="29" spans="1:77" ht="15" customHeight="1">
      <c r="A29" s="46"/>
      <c r="B29" s="46"/>
      <c r="C29" s="180" t="s">
        <v>95</v>
      </c>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row>
    <row r="30" spans="1:77" ht="15" customHeight="1">
      <c r="A30" s="46"/>
      <c r="B30" s="46"/>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row>
    <row r="31" spans="1:77" ht="15" customHeight="1">
      <c r="A31" s="179" t="s">
        <v>96</v>
      </c>
      <c r="B31" s="179"/>
      <c r="C31" s="45" t="s">
        <v>97</v>
      </c>
    </row>
    <row r="32" spans="1:77" ht="15" customHeight="1">
      <c r="A32" s="46"/>
      <c r="B32" s="46"/>
      <c r="C32" s="45" t="s">
        <v>98</v>
      </c>
    </row>
    <row r="33" spans="1:77" ht="15" customHeight="1">
      <c r="A33" s="179" t="s">
        <v>99</v>
      </c>
      <c r="B33" s="179"/>
      <c r="C33" s="45" t="s">
        <v>100</v>
      </c>
    </row>
    <row r="34" spans="1:77" ht="15" customHeight="1">
      <c r="A34" s="46"/>
      <c r="B34" s="46"/>
      <c r="C34" s="45" t="s">
        <v>101</v>
      </c>
    </row>
    <row r="35" spans="1:77" ht="15" customHeight="1">
      <c r="A35" s="46"/>
      <c r="B35" s="46"/>
    </row>
    <row r="36" spans="1:77" ht="15" customHeight="1">
      <c r="A36" s="47"/>
      <c r="B36" s="47"/>
    </row>
    <row r="37" spans="1:77" ht="15" customHeight="1">
      <c r="A37" s="47"/>
      <c r="B37" s="47" t="s">
        <v>102</v>
      </c>
    </row>
    <row r="39" spans="1:77" ht="15" customHeight="1">
      <c r="A39" s="47"/>
      <c r="B39" s="179" t="s">
        <v>103</v>
      </c>
      <c r="C39" s="179"/>
      <c r="D39" s="45" t="s">
        <v>104</v>
      </c>
    </row>
    <row r="40" spans="1:77" ht="15" customHeight="1">
      <c r="D40" s="45" t="s">
        <v>105</v>
      </c>
    </row>
    <row r="41" spans="1:77" ht="15" customHeight="1">
      <c r="A41" s="47"/>
      <c r="B41" s="179" t="s">
        <v>106</v>
      </c>
      <c r="C41" s="179"/>
      <c r="D41" s="45" t="s">
        <v>107</v>
      </c>
    </row>
    <row r="42" spans="1:77" ht="15" customHeight="1">
      <c r="D42" s="180" t="s">
        <v>108</v>
      </c>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row>
    <row r="43" spans="1:77" ht="15" customHeight="1">
      <c r="A43" s="47"/>
      <c r="B43" s="47"/>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row>
    <row r="44" spans="1:77" ht="15" customHeight="1">
      <c r="B44" s="179" t="s">
        <v>109</v>
      </c>
      <c r="C44" s="179"/>
      <c r="D44" s="45" t="s">
        <v>110</v>
      </c>
    </row>
    <row r="45" spans="1:77" ht="15" customHeight="1">
      <c r="A45" s="46"/>
      <c r="B45" s="46"/>
      <c r="D45" s="45" t="s">
        <v>111</v>
      </c>
    </row>
    <row r="46" spans="1:77" ht="15" customHeight="1">
      <c r="B46" s="179" t="s">
        <v>112</v>
      </c>
      <c r="C46" s="179"/>
      <c r="D46" s="45" t="s">
        <v>113</v>
      </c>
    </row>
    <row r="47" spans="1:77" ht="15" customHeight="1">
      <c r="A47" s="46"/>
      <c r="B47" s="46"/>
      <c r="D47" s="45" t="s">
        <v>114</v>
      </c>
    </row>
    <row r="48" spans="1:77" ht="15" customHeight="1">
      <c r="B48" s="179" t="s">
        <v>115</v>
      </c>
      <c r="C48" s="179"/>
      <c r="D48" s="45" t="s">
        <v>116</v>
      </c>
    </row>
    <row r="49" spans="1:5" ht="15" customHeight="1">
      <c r="A49" s="46"/>
      <c r="B49" s="46"/>
      <c r="D49" s="45" t="s">
        <v>79</v>
      </c>
      <c r="E49" s="45" t="s">
        <v>117</v>
      </c>
    </row>
    <row r="50" spans="1:5" ht="15" customHeight="1">
      <c r="D50" s="45" t="s">
        <v>80</v>
      </c>
      <c r="E50" s="45" t="s">
        <v>118</v>
      </c>
    </row>
    <row r="51" spans="1:5" ht="15" customHeight="1">
      <c r="A51" s="46"/>
      <c r="B51" s="46"/>
    </row>
    <row r="53" spans="1:5" ht="15" customHeight="1">
      <c r="A53" s="46"/>
      <c r="B53" s="46"/>
    </row>
  </sheetData>
  <mergeCells count="21">
    <mergeCell ref="A5:B5"/>
    <mergeCell ref="C6:BY7"/>
    <mergeCell ref="A8:B8"/>
    <mergeCell ref="A10:B10"/>
    <mergeCell ref="A33:B33"/>
    <mergeCell ref="A12:B12"/>
    <mergeCell ref="D13:BY14"/>
    <mergeCell ref="A16:B16"/>
    <mergeCell ref="A20:B20"/>
    <mergeCell ref="D21:BY22"/>
    <mergeCell ref="B48:C48"/>
    <mergeCell ref="D23:BY24"/>
    <mergeCell ref="D25:BY26"/>
    <mergeCell ref="A28:B28"/>
    <mergeCell ref="C29:BY30"/>
    <mergeCell ref="A31:B31"/>
    <mergeCell ref="B39:C39"/>
    <mergeCell ref="B41:C41"/>
    <mergeCell ref="D42:BY43"/>
    <mergeCell ref="B44:C44"/>
    <mergeCell ref="B46:C46"/>
  </mergeCells>
  <phoneticPr fontId="7"/>
  <printOptions horizontalCentered="1"/>
  <pageMargins left="0.78740157480314965" right="0.78740157480314965" top="0.78740157480314965" bottom="0.3937007874015748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Y52"/>
  <sheetViews>
    <sheetView topLeftCell="A4" zoomScaleNormal="100" zoomScaleSheetLayoutView="100" workbookViewId="0">
      <selection activeCell="D32" sqref="D32:BW32"/>
    </sheetView>
  </sheetViews>
  <sheetFormatPr defaultColWidth="2.5" defaultRowHeight="15" customHeight="1"/>
  <cols>
    <col min="1" max="64" width="2.5" style="11"/>
    <col min="65" max="65" width="2.875" style="11" customWidth="1"/>
    <col min="66" max="73" width="2.5" style="11"/>
    <col min="74" max="74" width="2.875" style="11" customWidth="1"/>
    <col min="75" max="16384" width="2.5" style="11"/>
  </cols>
  <sheetData>
    <row r="1" spans="1:75" ht="15" customHeight="1">
      <c r="A1" s="11" t="s">
        <v>10</v>
      </c>
    </row>
    <row r="2" spans="1:75" ht="15" customHeight="1">
      <c r="B2" s="23" t="s">
        <v>138</v>
      </c>
      <c r="D2" s="12"/>
    </row>
    <row r="3" spans="1:75" ht="15" customHeight="1" thickBot="1">
      <c r="D3" s="12"/>
    </row>
    <row r="4" spans="1:75" ht="15" customHeight="1">
      <c r="A4" s="255" t="s">
        <v>0</v>
      </c>
      <c r="B4" s="256"/>
      <c r="C4" s="256"/>
      <c r="D4" s="256"/>
      <c r="E4" s="256"/>
      <c r="F4" s="256"/>
      <c r="G4" s="256"/>
      <c r="H4" s="256"/>
      <c r="I4" s="256"/>
      <c r="J4" s="256"/>
      <c r="K4" s="256"/>
      <c r="L4" s="256"/>
      <c r="M4" s="256"/>
      <c r="N4" s="256"/>
      <c r="O4" s="256"/>
      <c r="P4" s="256"/>
      <c r="Q4" s="256"/>
      <c r="R4" s="256"/>
      <c r="S4" s="256"/>
      <c r="T4" s="256" t="s">
        <v>146</v>
      </c>
      <c r="U4" s="256"/>
      <c r="V4" s="256"/>
      <c r="W4" s="256"/>
      <c r="X4" s="256"/>
      <c r="Y4" s="256"/>
      <c r="Z4" s="256"/>
      <c r="AA4" s="260" t="s">
        <v>325</v>
      </c>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1"/>
    </row>
    <row r="5" spans="1:75" ht="15" customHeight="1">
      <c r="A5" s="257"/>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3"/>
    </row>
    <row r="6" spans="1:75" ht="15" customHeight="1" thickBot="1">
      <c r="A6" s="258"/>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5"/>
    </row>
    <row r="7" spans="1:75" ht="15" customHeight="1">
      <c r="A7" s="181"/>
      <c r="B7" s="182"/>
      <c r="C7" s="182"/>
      <c r="D7" s="182"/>
      <c r="E7" s="182"/>
      <c r="F7" s="182"/>
      <c r="G7" s="182"/>
      <c r="H7" s="182"/>
      <c r="I7" s="183"/>
      <c r="J7" s="181"/>
      <c r="K7" s="182"/>
      <c r="L7" s="182"/>
      <c r="M7" s="182"/>
      <c r="N7" s="182"/>
      <c r="O7" s="182"/>
      <c r="P7" s="182"/>
      <c r="Q7" s="182"/>
      <c r="R7" s="182"/>
      <c r="S7" s="183"/>
      <c r="T7" s="181"/>
      <c r="U7" s="182"/>
      <c r="V7" s="182"/>
      <c r="W7" s="182"/>
      <c r="X7" s="182"/>
      <c r="Y7" s="182"/>
      <c r="Z7" s="183"/>
      <c r="AA7" s="181"/>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3"/>
      <c r="BF7" s="181"/>
      <c r="BG7" s="182"/>
      <c r="BH7" s="182"/>
      <c r="BI7" s="182"/>
      <c r="BJ7" s="182"/>
      <c r="BK7" s="182"/>
      <c r="BL7" s="182"/>
      <c r="BM7" s="182"/>
      <c r="BN7" s="183"/>
      <c r="BO7" s="181"/>
      <c r="BP7" s="182"/>
      <c r="BQ7" s="182"/>
      <c r="BR7" s="182"/>
      <c r="BS7" s="182"/>
      <c r="BT7" s="182"/>
      <c r="BU7" s="182"/>
      <c r="BV7" s="182"/>
      <c r="BW7" s="183"/>
    </row>
    <row r="8" spans="1:75" ht="15" customHeight="1">
      <c r="A8" s="266" t="s">
        <v>130</v>
      </c>
      <c r="B8" s="266"/>
      <c r="C8" s="266"/>
      <c r="D8" s="266"/>
      <c r="E8" s="266"/>
      <c r="F8" s="266"/>
      <c r="G8" s="266"/>
      <c r="H8" s="266"/>
      <c r="I8" s="266"/>
      <c r="J8" s="266" t="s">
        <v>131</v>
      </c>
      <c r="K8" s="266"/>
      <c r="L8" s="266"/>
      <c r="M8" s="266"/>
      <c r="N8" s="266"/>
      <c r="O8" s="266"/>
      <c r="P8" s="266"/>
      <c r="Q8" s="266"/>
      <c r="R8" s="266"/>
      <c r="S8" s="266"/>
      <c r="T8" s="266" t="s">
        <v>132</v>
      </c>
      <c r="U8" s="266"/>
      <c r="V8" s="266"/>
      <c r="W8" s="266"/>
      <c r="X8" s="266"/>
      <c r="Y8" s="266"/>
      <c r="Z8" s="266"/>
      <c r="AA8" s="271" t="s">
        <v>32</v>
      </c>
      <c r="AB8" s="271"/>
      <c r="AC8" s="271"/>
      <c r="AD8" s="271"/>
      <c r="AE8" s="271"/>
      <c r="AF8" s="271"/>
      <c r="AG8" s="271"/>
      <c r="AH8" s="271"/>
      <c r="AI8" s="271"/>
      <c r="AJ8" s="271"/>
      <c r="AK8" s="271"/>
      <c r="AL8" s="271"/>
      <c r="AM8" s="271"/>
      <c r="AN8" s="271"/>
      <c r="AO8" s="271"/>
      <c r="AP8" s="271"/>
      <c r="AQ8" s="271"/>
      <c r="AR8" s="271"/>
      <c r="AS8" s="271"/>
      <c r="AT8" s="271"/>
      <c r="AU8" s="271"/>
      <c r="AV8" s="271"/>
      <c r="AW8" s="271"/>
      <c r="AX8" s="271"/>
      <c r="AY8" s="271"/>
      <c r="AZ8" s="271"/>
      <c r="BA8" s="271"/>
      <c r="BB8" s="271"/>
      <c r="BC8" s="271"/>
      <c r="BD8" s="271"/>
      <c r="BE8" s="271"/>
      <c r="BF8" s="268" t="s">
        <v>133</v>
      </c>
      <c r="BG8" s="269"/>
      <c r="BH8" s="269"/>
      <c r="BI8" s="269"/>
      <c r="BJ8" s="269"/>
      <c r="BK8" s="269"/>
      <c r="BL8" s="269"/>
      <c r="BM8" s="269"/>
      <c r="BN8" s="270"/>
      <c r="BO8" s="268" t="s">
        <v>134</v>
      </c>
      <c r="BP8" s="269"/>
      <c r="BQ8" s="269"/>
      <c r="BR8" s="269"/>
      <c r="BS8" s="269"/>
      <c r="BT8" s="269"/>
      <c r="BU8" s="269"/>
      <c r="BV8" s="269"/>
      <c r="BW8" s="270"/>
    </row>
    <row r="9" spans="1:75" ht="15" customHeight="1">
      <c r="A9" s="266"/>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68"/>
      <c r="BG9" s="269"/>
      <c r="BH9" s="269"/>
      <c r="BI9" s="269"/>
      <c r="BJ9" s="269"/>
      <c r="BK9" s="269"/>
      <c r="BL9" s="269"/>
      <c r="BM9" s="269"/>
      <c r="BN9" s="270"/>
      <c r="BO9" s="268"/>
      <c r="BP9" s="269"/>
      <c r="BQ9" s="269"/>
      <c r="BR9" s="269"/>
      <c r="BS9" s="269"/>
      <c r="BT9" s="269"/>
      <c r="BU9" s="269"/>
      <c r="BV9" s="269"/>
      <c r="BW9" s="270"/>
    </row>
    <row r="10" spans="1:75" ht="15" customHeight="1">
      <c r="A10" s="266"/>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73" t="s">
        <v>8</v>
      </c>
      <c r="AB10" s="211"/>
      <c r="AC10" s="211"/>
      <c r="AD10" s="211"/>
      <c r="AE10" s="211"/>
      <c r="AF10" s="211"/>
      <c r="AG10" s="211"/>
      <c r="AH10" s="211" t="s">
        <v>11</v>
      </c>
      <c r="AI10" s="211"/>
      <c r="AJ10" s="211"/>
      <c r="AK10" s="211"/>
      <c r="AL10" s="211"/>
      <c r="AM10" s="211" t="s">
        <v>9</v>
      </c>
      <c r="AN10" s="211"/>
      <c r="AO10" s="211"/>
      <c r="AP10" s="211"/>
      <c r="AQ10" s="211"/>
      <c r="AR10" s="211"/>
      <c r="AS10" s="211"/>
      <c r="AT10" s="211"/>
      <c r="AU10" s="211"/>
      <c r="AV10" s="211"/>
      <c r="AW10" s="211"/>
      <c r="AX10" s="267" t="s">
        <v>6</v>
      </c>
      <c r="AY10" s="267"/>
      <c r="AZ10" s="267"/>
      <c r="BA10" s="267"/>
      <c r="BB10" s="267"/>
      <c r="BC10" s="267"/>
      <c r="BD10" s="267"/>
      <c r="BE10" s="267"/>
      <c r="BF10" s="268"/>
      <c r="BG10" s="269"/>
      <c r="BH10" s="269"/>
      <c r="BI10" s="269"/>
      <c r="BJ10" s="269"/>
      <c r="BK10" s="269"/>
      <c r="BL10" s="269"/>
      <c r="BM10" s="269"/>
      <c r="BN10" s="270"/>
      <c r="BO10" s="268"/>
      <c r="BP10" s="269"/>
      <c r="BQ10" s="269"/>
      <c r="BR10" s="269"/>
      <c r="BS10" s="269"/>
      <c r="BT10" s="269"/>
      <c r="BU10" s="269"/>
      <c r="BV10" s="269"/>
      <c r="BW10" s="270"/>
    </row>
    <row r="11" spans="1:75" ht="15" customHeight="1">
      <c r="A11" s="266"/>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73"/>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67"/>
      <c r="AY11" s="267"/>
      <c r="AZ11" s="267"/>
      <c r="BA11" s="267"/>
      <c r="BB11" s="267"/>
      <c r="BC11" s="267"/>
      <c r="BD11" s="267"/>
      <c r="BE11" s="267"/>
      <c r="BF11" s="268"/>
      <c r="BG11" s="269"/>
      <c r="BH11" s="269"/>
      <c r="BI11" s="269"/>
      <c r="BJ11" s="269"/>
      <c r="BK11" s="269"/>
      <c r="BL11" s="269"/>
      <c r="BM11" s="269"/>
      <c r="BN11" s="270"/>
      <c r="BO11" s="268"/>
      <c r="BP11" s="269"/>
      <c r="BQ11" s="269"/>
      <c r="BR11" s="269"/>
      <c r="BS11" s="269"/>
      <c r="BT11" s="269"/>
      <c r="BU11" s="269"/>
      <c r="BV11" s="269"/>
      <c r="BW11" s="270"/>
    </row>
    <row r="12" spans="1:75" ht="15" customHeight="1">
      <c r="A12" s="266"/>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73"/>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67" t="s">
        <v>4</v>
      </c>
      <c r="AY12" s="267"/>
      <c r="AZ12" s="267"/>
      <c r="BA12" s="267"/>
      <c r="BB12" s="211" t="s">
        <v>5</v>
      </c>
      <c r="BC12" s="211"/>
      <c r="BD12" s="211"/>
      <c r="BE12" s="211"/>
      <c r="BF12" s="268"/>
      <c r="BG12" s="269"/>
      <c r="BH12" s="269"/>
      <c r="BI12" s="269"/>
      <c r="BJ12" s="269"/>
      <c r="BK12" s="269"/>
      <c r="BL12" s="269"/>
      <c r="BM12" s="269"/>
      <c r="BN12" s="270"/>
      <c r="BO12" s="268"/>
      <c r="BP12" s="269"/>
      <c r="BQ12" s="269"/>
      <c r="BR12" s="269"/>
      <c r="BS12" s="269"/>
      <c r="BT12" s="269"/>
      <c r="BU12" s="269"/>
      <c r="BV12" s="269"/>
      <c r="BW12" s="270"/>
    </row>
    <row r="13" spans="1:75" ht="15" customHeight="1">
      <c r="A13" s="266"/>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73"/>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67"/>
      <c r="AY13" s="267"/>
      <c r="AZ13" s="267"/>
      <c r="BA13" s="267"/>
      <c r="BB13" s="211"/>
      <c r="BC13" s="211"/>
      <c r="BD13" s="211"/>
      <c r="BE13" s="211"/>
      <c r="BF13" s="268"/>
      <c r="BG13" s="269"/>
      <c r="BH13" s="269"/>
      <c r="BI13" s="269"/>
      <c r="BJ13" s="269"/>
      <c r="BK13" s="269"/>
      <c r="BL13" s="269"/>
      <c r="BM13" s="269"/>
      <c r="BN13" s="270"/>
      <c r="BO13" s="268"/>
      <c r="BP13" s="269"/>
      <c r="BQ13" s="269"/>
      <c r="BR13" s="269"/>
      <c r="BS13" s="269"/>
      <c r="BT13" s="269"/>
      <c r="BU13" s="269"/>
      <c r="BV13" s="269"/>
      <c r="BW13" s="270"/>
    </row>
    <row r="14" spans="1:75" ht="15" customHeight="1">
      <c r="A14" s="201" t="s">
        <v>125</v>
      </c>
      <c r="B14" s="202"/>
      <c r="C14" s="202"/>
      <c r="D14" s="202"/>
      <c r="E14" s="202"/>
      <c r="F14" s="202"/>
      <c r="G14" s="202"/>
      <c r="H14" s="202"/>
      <c r="I14" s="203"/>
      <c r="J14" s="201" t="s">
        <v>126</v>
      </c>
      <c r="K14" s="202"/>
      <c r="L14" s="202"/>
      <c r="M14" s="202"/>
      <c r="N14" s="202"/>
      <c r="O14" s="202"/>
      <c r="P14" s="202"/>
      <c r="Q14" s="202"/>
      <c r="R14" s="202"/>
      <c r="S14" s="203"/>
      <c r="T14" s="201" t="s">
        <v>127</v>
      </c>
      <c r="U14" s="202"/>
      <c r="V14" s="202"/>
      <c r="W14" s="202"/>
      <c r="X14" s="202"/>
      <c r="Y14" s="202"/>
      <c r="Z14" s="203"/>
      <c r="AA14" s="232" t="s">
        <v>327</v>
      </c>
      <c r="AB14" s="200"/>
      <c r="AC14" s="200"/>
      <c r="AD14" s="200"/>
      <c r="AE14" s="200"/>
      <c r="AF14" s="200"/>
      <c r="AG14" s="200"/>
      <c r="AH14" s="200" t="s">
        <v>329</v>
      </c>
      <c r="AI14" s="200"/>
      <c r="AJ14" s="200"/>
      <c r="AK14" s="200"/>
      <c r="AL14" s="200"/>
      <c r="AM14" s="200" t="s">
        <v>331</v>
      </c>
      <c r="AN14" s="200"/>
      <c r="AO14" s="200"/>
      <c r="AP14" s="200"/>
      <c r="AQ14" s="200"/>
      <c r="AR14" s="200"/>
      <c r="AS14" s="200"/>
      <c r="AT14" s="200"/>
      <c r="AU14" s="200"/>
      <c r="AV14" s="200"/>
      <c r="AW14" s="200"/>
      <c r="AX14" s="200">
        <v>0</v>
      </c>
      <c r="AY14" s="200"/>
      <c r="AZ14" s="200"/>
      <c r="BA14" s="200"/>
      <c r="BB14" s="200">
        <v>10</v>
      </c>
      <c r="BC14" s="200"/>
      <c r="BD14" s="200"/>
      <c r="BE14" s="200"/>
      <c r="BF14" s="201" t="s">
        <v>128</v>
      </c>
      <c r="BG14" s="202"/>
      <c r="BH14" s="202"/>
      <c r="BI14" s="202"/>
      <c r="BJ14" s="202"/>
      <c r="BK14" s="202"/>
      <c r="BL14" s="202"/>
      <c r="BM14" s="202"/>
      <c r="BN14" s="203"/>
      <c r="BO14" s="201" t="s">
        <v>129</v>
      </c>
      <c r="BP14" s="202"/>
      <c r="BQ14" s="202"/>
      <c r="BR14" s="202"/>
      <c r="BS14" s="202"/>
      <c r="BT14" s="202"/>
      <c r="BU14" s="202"/>
      <c r="BV14" s="202"/>
      <c r="BW14" s="203"/>
    </row>
    <row r="15" spans="1:75" ht="15" customHeight="1">
      <c r="A15" s="204" t="s">
        <v>1</v>
      </c>
      <c r="B15" s="205"/>
      <c r="C15" s="205"/>
      <c r="D15" s="206"/>
      <c r="E15" s="223">
        <v>2400</v>
      </c>
      <c r="F15" s="224"/>
      <c r="G15" s="224"/>
      <c r="H15" s="224"/>
      <c r="I15" s="225"/>
      <c r="J15" s="211" t="s">
        <v>1</v>
      </c>
      <c r="K15" s="211"/>
      <c r="L15" s="211"/>
      <c r="M15" s="211"/>
      <c r="N15" s="210">
        <v>314100</v>
      </c>
      <c r="O15" s="210"/>
      <c r="P15" s="210"/>
      <c r="Q15" s="210"/>
      <c r="R15" s="210"/>
      <c r="S15" s="210"/>
      <c r="T15" s="200" t="s">
        <v>326</v>
      </c>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11" t="s">
        <v>2</v>
      </c>
      <c r="BG15" s="211"/>
      <c r="BH15" s="211"/>
      <c r="BI15" s="211"/>
      <c r="BJ15" s="211"/>
      <c r="BK15" s="211"/>
      <c r="BL15" s="211" t="s">
        <v>3</v>
      </c>
      <c r="BM15" s="211"/>
      <c r="BN15" s="211"/>
      <c r="BO15" s="211" t="s">
        <v>2</v>
      </c>
      <c r="BP15" s="211"/>
      <c r="BQ15" s="211"/>
      <c r="BR15" s="211"/>
      <c r="BS15" s="211"/>
      <c r="BT15" s="211"/>
      <c r="BU15" s="211" t="s">
        <v>3</v>
      </c>
      <c r="BV15" s="211"/>
      <c r="BW15" s="211"/>
    </row>
    <row r="16" spans="1:75" ht="15" customHeight="1">
      <c r="A16" s="207"/>
      <c r="B16" s="208"/>
      <c r="C16" s="208"/>
      <c r="D16" s="209"/>
      <c r="E16" s="226"/>
      <c r="F16" s="227"/>
      <c r="G16" s="227"/>
      <c r="H16" s="227"/>
      <c r="I16" s="228"/>
      <c r="J16" s="211"/>
      <c r="K16" s="211"/>
      <c r="L16" s="211"/>
      <c r="M16" s="211"/>
      <c r="N16" s="210"/>
      <c r="O16" s="210"/>
      <c r="P16" s="210"/>
      <c r="Q16" s="210"/>
      <c r="R16" s="210"/>
      <c r="S16" s="21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11"/>
      <c r="BG16" s="211"/>
      <c r="BH16" s="211"/>
      <c r="BI16" s="211"/>
      <c r="BJ16" s="211"/>
      <c r="BK16" s="211"/>
      <c r="BL16" s="211"/>
      <c r="BM16" s="211"/>
      <c r="BN16" s="211"/>
      <c r="BO16" s="211"/>
      <c r="BP16" s="211"/>
      <c r="BQ16" s="211"/>
      <c r="BR16" s="211"/>
      <c r="BS16" s="211"/>
      <c r="BT16" s="211"/>
      <c r="BU16" s="211"/>
      <c r="BV16" s="211"/>
      <c r="BW16" s="211"/>
    </row>
    <row r="17" spans="1:103" ht="15" customHeight="1">
      <c r="A17" s="207"/>
      <c r="B17" s="208"/>
      <c r="C17" s="208"/>
      <c r="D17" s="209"/>
      <c r="E17" s="226"/>
      <c r="F17" s="227"/>
      <c r="G17" s="227"/>
      <c r="H17" s="227"/>
      <c r="I17" s="228"/>
      <c r="J17" s="211"/>
      <c r="K17" s="211"/>
      <c r="L17" s="211"/>
      <c r="M17" s="211"/>
      <c r="N17" s="210"/>
      <c r="O17" s="210"/>
      <c r="P17" s="210"/>
      <c r="Q17" s="210"/>
      <c r="R17" s="210"/>
      <c r="S17" s="210"/>
      <c r="T17" s="200"/>
      <c r="U17" s="200"/>
      <c r="V17" s="200"/>
      <c r="W17" s="200"/>
      <c r="X17" s="200"/>
      <c r="Y17" s="200"/>
      <c r="Z17" s="200"/>
      <c r="AA17" s="200" t="s">
        <v>328</v>
      </c>
      <c r="AB17" s="200"/>
      <c r="AC17" s="200"/>
      <c r="AD17" s="200"/>
      <c r="AE17" s="200"/>
      <c r="AF17" s="200"/>
      <c r="AG17" s="200"/>
      <c r="AH17" s="200" t="s">
        <v>330</v>
      </c>
      <c r="AI17" s="200"/>
      <c r="AJ17" s="200"/>
      <c r="AK17" s="200"/>
      <c r="AL17" s="200"/>
      <c r="AM17" s="200" t="s">
        <v>332</v>
      </c>
      <c r="AN17" s="200"/>
      <c r="AO17" s="200"/>
      <c r="AP17" s="200"/>
      <c r="AQ17" s="200"/>
      <c r="AR17" s="200"/>
      <c r="AS17" s="200"/>
      <c r="AT17" s="200"/>
      <c r="AU17" s="200"/>
      <c r="AV17" s="200"/>
      <c r="AW17" s="200"/>
      <c r="AX17" s="200">
        <v>150</v>
      </c>
      <c r="AY17" s="200"/>
      <c r="AZ17" s="200"/>
      <c r="BA17" s="200"/>
      <c r="BB17" s="200">
        <v>160</v>
      </c>
      <c r="BC17" s="200"/>
      <c r="BD17" s="200"/>
      <c r="BE17" s="200"/>
      <c r="BF17" s="184"/>
      <c r="BG17" s="185"/>
      <c r="BH17" s="185"/>
      <c r="BI17" s="185"/>
      <c r="BJ17" s="185"/>
      <c r="BK17" s="186"/>
      <c r="BL17" s="184"/>
      <c r="BM17" s="185"/>
      <c r="BN17" s="186"/>
      <c r="BO17" s="275" t="s">
        <v>333</v>
      </c>
      <c r="BP17" s="276"/>
      <c r="BQ17" s="276"/>
      <c r="BR17" s="276"/>
      <c r="BS17" s="276"/>
      <c r="BT17" s="277"/>
      <c r="BU17" s="275">
        <v>5</v>
      </c>
      <c r="BV17" s="276"/>
      <c r="BW17" s="277"/>
    </row>
    <row r="18" spans="1:103" ht="15" customHeight="1">
      <c r="A18" s="207"/>
      <c r="B18" s="208"/>
      <c r="C18" s="208"/>
      <c r="D18" s="209"/>
      <c r="E18" s="226"/>
      <c r="F18" s="227"/>
      <c r="G18" s="227"/>
      <c r="H18" s="227"/>
      <c r="I18" s="228"/>
      <c r="J18" s="211"/>
      <c r="K18" s="211"/>
      <c r="L18" s="211"/>
      <c r="M18" s="211"/>
      <c r="N18" s="210"/>
      <c r="O18" s="210"/>
      <c r="P18" s="210"/>
      <c r="Q18" s="210"/>
      <c r="R18" s="210"/>
      <c r="S18" s="21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187"/>
      <c r="BG18" s="188"/>
      <c r="BH18" s="188"/>
      <c r="BI18" s="188"/>
      <c r="BJ18" s="188"/>
      <c r="BK18" s="189"/>
      <c r="BL18" s="187"/>
      <c r="BM18" s="188"/>
      <c r="BN18" s="189"/>
      <c r="BO18" s="278"/>
      <c r="BP18" s="279"/>
      <c r="BQ18" s="279"/>
      <c r="BR18" s="279"/>
      <c r="BS18" s="279"/>
      <c r="BT18" s="280"/>
      <c r="BU18" s="278"/>
      <c r="BV18" s="279"/>
      <c r="BW18" s="280"/>
    </row>
    <row r="19" spans="1:103" ht="15" customHeight="1">
      <c r="A19" s="207"/>
      <c r="B19" s="208"/>
      <c r="C19" s="208"/>
      <c r="D19" s="209"/>
      <c r="E19" s="226"/>
      <c r="F19" s="227"/>
      <c r="G19" s="227"/>
      <c r="H19" s="227"/>
      <c r="I19" s="228"/>
      <c r="J19" s="211"/>
      <c r="K19" s="211"/>
      <c r="L19" s="211"/>
      <c r="M19" s="211"/>
      <c r="N19" s="210"/>
      <c r="O19" s="210"/>
      <c r="P19" s="210"/>
      <c r="Q19" s="210"/>
      <c r="R19" s="210"/>
      <c r="S19" s="21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184"/>
      <c r="BG19" s="185"/>
      <c r="BH19" s="185"/>
      <c r="BI19" s="185"/>
      <c r="BJ19" s="185"/>
      <c r="BK19" s="186"/>
      <c r="BL19" s="184"/>
      <c r="BM19" s="185"/>
      <c r="BN19" s="186"/>
      <c r="BO19" s="275" t="s">
        <v>334</v>
      </c>
      <c r="BP19" s="276"/>
      <c r="BQ19" s="276"/>
      <c r="BR19" s="276"/>
      <c r="BS19" s="276"/>
      <c r="BT19" s="277"/>
      <c r="BU19" s="275">
        <v>5</v>
      </c>
      <c r="BV19" s="276"/>
      <c r="BW19" s="277"/>
    </row>
    <row r="20" spans="1:103" ht="15" customHeight="1">
      <c r="A20" s="207"/>
      <c r="B20" s="208"/>
      <c r="C20" s="208"/>
      <c r="D20" s="209"/>
      <c r="E20" s="229"/>
      <c r="F20" s="230"/>
      <c r="G20" s="230"/>
      <c r="H20" s="230"/>
      <c r="I20" s="231"/>
      <c r="J20" s="211"/>
      <c r="K20" s="211"/>
      <c r="L20" s="211"/>
      <c r="M20" s="211"/>
      <c r="N20" s="210"/>
      <c r="O20" s="210"/>
      <c r="P20" s="210"/>
      <c r="Q20" s="210"/>
      <c r="R20" s="210"/>
      <c r="S20" s="210"/>
      <c r="T20" s="200"/>
      <c r="U20" s="200"/>
      <c r="V20" s="200"/>
      <c r="W20" s="200"/>
      <c r="X20" s="200"/>
      <c r="Y20" s="200"/>
      <c r="Z20" s="200"/>
      <c r="AA20" s="200" t="s">
        <v>345</v>
      </c>
      <c r="AB20" s="200"/>
      <c r="AC20" s="200"/>
      <c r="AD20" s="200"/>
      <c r="AE20" s="200"/>
      <c r="AF20" s="200"/>
      <c r="AG20" s="200"/>
      <c r="AH20" s="200" t="s">
        <v>330</v>
      </c>
      <c r="AI20" s="200"/>
      <c r="AJ20" s="200"/>
      <c r="AK20" s="200"/>
      <c r="AL20" s="200"/>
      <c r="AM20" s="200" t="s">
        <v>331</v>
      </c>
      <c r="AN20" s="200"/>
      <c r="AO20" s="200"/>
      <c r="AP20" s="200"/>
      <c r="AQ20" s="200"/>
      <c r="AR20" s="200"/>
      <c r="AS20" s="200"/>
      <c r="AT20" s="200"/>
      <c r="AU20" s="200"/>
      <c r="AV20" s="200"/>
      <c r="AW20" s="200"/>
      <c r="AX20" s="200">
        <v>10</v>
      </c>
      <c r="AY20" s="200"/>
      <c r="AZ20" s="200"/>
      <c r="BA20" s="200"/>
      <c r="BB20" s="200">
        <v>0</v>
      </c>
      <c r="BC20" s="200"/>
      <c r="BD20" s="200"/>
      <c r="BE20" s="200"/>
      <c r="BF20" s="187"/>
      <c r="BG20" s="188"/>
      <c r="BH20" s="188"/>
      <c r="BI20" s="188"/>
      <c r="BJ20" s="188"/>
      <c r="BK20" s="189"/>
      <c r="BL20" s="187"/>
      <c r="BM20" s="188"/>
      <c r="BN20" s="189"/>
      <c r="BO20" s="278"/>
      <c r="BP20" s="279"/>
      <c r="BQ20" s="279"/>
      <c r="BR20" s="279"/>
      <c r="BS20" s="279"/>
      <c r="BT20" s="280"/>
      <c r="BU20" s="278"/>
      <c r="BV20" s="279"/>
      <c r="BW20" s="280"/>
    </row>
    <row r="21" spans="1:103" ht="15" customHeight="1">
      <c r="A21" s="191" t="s">
        <v>135</v>
      </c>
      <c r="B21" s="192"/>
      <c r="C21" s="192"/>
      <c r="D21" s="193"/>
      <c r="E21" s="208"/>
      <c r="F21" s="208"/>
      <c r="G21" s="208"/>
      <c r="H21" s="208"/>
      <c r="I21" s="209"/>
      <c r="J21" s="191" t="s">
        <v>135</v>
      </c>
      <c r="K21" s="192"/>
      <c r="L21" s="192"/>
      <c r="M21" s="193"/>
      <c r="N21" s="211"/>
      <c r="O21" s="211"/>
      <c r="P21" s="211"/>
      <c r="Q21" s="211"/>
      <c r="R21" s="211"/>
      <c r="S21" s="211"/>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184"/>
      <c r="BG21" s="185"/>
      <c r="BH21" s="185"/>
      <c r="BI21" s="185"/>
      <c r="BJ21" s="185"/>
      <c r="BK21" s="186"/>
      <c r="BL21" s="184"/>
      <c r="BM21" s="185"/>
      <c r="BN21" s="186"/>
      <c r="BO21" s="275" t="s">
        <v>335</v>
      </c>
      <c r="BP21" s="276"/>
      <c r="BQ21" s="276"/>
      <c r="BR21" s="276"/>
      <c r="BS21" s="276"/>
      <c r="BT21" s="277"/>
      <c r="BU21" s="275">
        <v>3</v>
      </c>
      <c r="BV21" s="276"/>
      <c r="BW21" s="277"/>
    </row>
    <row r="22" spans="1:103" ht="15" customHeight="1">
      <c r="A22" s="194"/>
      <c r="B22" s="195"/>
      <c r="C22" s="195"/>
      <c r="D22" s="196"/>
      <c r="E22" s="208"/>
      <c r="F22" s="208"/>
      <c r="G22" s="208"/>
      <c r="H22" s="208"/>
      <c r="I22" s="209"/>
      <c r="J22" s="194"/>
      <c r="K22" s="195"/>
      <c r="L22" s="195"/>
      <c r="M22" s="196"/>
      <c r="N22" s="211"/>
      <c r="O22" s="211"/>
      <c r="P22" s="211"/>
      <c r="Q22" s="211"/>
      <c r="R22" s="211"/>
      <c r="S22" s="211"/>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187"/>
      <c r="BG22" s="188"/>
      <c r="BH22" s="188"/>
      <c r="BI22" s="188"/>
      <c r="BJ22" s="188"/>
      <c r="BK22" s="189"/>
      <c r="BL22" s="187"/>
      <c r="BM22" s="188"/>
      <c r="BN22" s="189"/>
      <c r="BO22" s="278"/>
      <c r="BP22" s="279"/>
      <c r="BQ22" s="279"/>
      <c r="BR22" s="279"/>
      <c r="BS22" s="279"/>
      <c r="BT22" s="280"/>
      <c r="BU22" s="278"/>
      <c r="BV22" s="279"/>
      <c r="BW22" s="280"/>
    </row>
    <row r="23" spans="1:103" ht="15" customHeight="1">
      <c r="A23" s="194"/>
      <c r="B23" s="195"/>
      <c r="C23" s="195"/>
      <c r="D23" s="196"/>
      <c r="E23" s="208"/>
      <c r="F23" s="208"/>
      <c r="G23" s="208"/>
      <c r="H23" s="208"/>
      <c r="I23" s="209"/>
      <c r="J23" s="194"/>
      <c r="K23" s="195"/>
      <c r="L23" s="195"/>
      <c r="M23" s="196"/>
      <c r="N23" s="211"/>
      <c r="O23" s="211"/>
      <c r="P23" s="211"/>
      <c r="Q23" s="211"/>
      <c r="R23" s="211"/>
      <c r="S23" s="211"/>
      <c r="T23" s="200"/>
      <c r="U23" s="200"/>
      <c r="V23" s="200"/>
      <c r="W23" s="200"/>
      <c r="X23" s="200"/>
      <c r="Y23" s="200"/>
      <c r="Z23" s="200"/>
      <c r="AA23" s="204" t="s">
        <v>12</v>
      </c>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6"/>
      <c r="BF23" s="184"/>
      <c r="BG23" s="185"/>
      <c r="BH23" s="185"/>
      <c r="BI23" s="185"/>
      <c r="BJ23" s="185"/>
      <c r="BK23" s="186"/>
      <c r="BL23" s="184"/>
      <c r="BM23" s="185"/>
      <c r="BN23" s="186"/>
      <c r="BO23" s="184"/>
      <c r="BP23" s="185"/>
      <c r="BQ23" s="185"/>
      <c r="BR23" s="185"/>
      <c r="BS23" s="185"/>
      <c r="BT23" s="186"/>
      <c r="BU23" s="184"/>
      <c r="BV23" s="185"/>
      <c r="BW23" s="186"/>
    </row>
    <row r="24" spans="1:103" ht="15" customHeight="1">
      <c r="A24" s="194"/>
      <c r="B24" s="195"/>
      <c r="C24" s="195"/>
      <c r="D24" s="196"/>
      <c r="E24" s="208"/>
      <c r="F24" s="208"/>
      <c r="G24" s="208"/>
      <c r="H24" s="208"/>
      <c r="I24" s="209"/>
      <c r="J24" s="194"/>
      <c r="K24" s="195"/>
      <c r="L24" s="195"/>
      <c r="M24" s="196"/>
      <c r="N24" s="211"/>
      <c r="O24" s="211"/>
      <c r="P24" s="211"/>
      <c r="Q24" s="211"/>
      <c r="R24" s="211"/>
      <c r="S24" s="211"/>
      <c r="T24" s="200"/>
      <c r="U24" s="200"/>
      <c r="V24" s="200"/>
      <c r="W24" s="200"/>
      <c r="X24" s="200"/>
      <c r="Y24" s="200"/>
      <c r="Z24" s="200"/>
      <c r="AA24" s="239"/>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2"/>
      <c r="BF24" s="187"/>
      <c r="BG24" s="188"/>
      <c r="BH24" s="188"/>
      <c r="BI24" s="188"/>
      <c r="BJ24" s="188"/>
      <c r="BK24" s="189"/>
      <c r="BL24" s="187"/>
      <c r="BM24" s="188"/>
      <c r="BN24" s="189"/>
      <c r="BO24" s="187"/>
      <c r="BP24" s="188"/>
      <c r="BQ24" s="188"/>
      <c r="BR24" s="188"/>
      <c r="BS24" s="188"/>
      <c r="BT24" s="189"/>
      <c r="BU24" s="187"/>
      <c r="BV24" s="188"/>
      <c r="BW24" s="189"/>
    </row>
    <row r="25" spans="1:103" ht="15" customHeight="1">
      <c r="A25" s="194"/>
      <c r="B25" s="195"/>
      <c r="C25" s="195"/>
      <c r="D25" s="196"/>
      <c r="E25" s="208"/>
      <c r="F25" s="208"/>
      <c r="G25" s="208"/>
      <c r="H25" s="208"/>
      <c r="I25" s="209"/>
      <c r="J25" s="194"/>
      <c r="K25" s="195"/>
      <c r="L25" s="195"/>
      <c r="M25" s="196"/>
      <c r="N25" s="211"/>
      <c r="O25" s="211"/>
      <c r="P25" s="211"/>
      <c r="Q25" s="211"/>
      <c r="R25" s="211"/>
      <c r="S25" s="211"/>
      <c r="T25" s="200"/>
      <c r="U25" s="200"/>
      <c r="V25" s="200"/>
      <c r="W25" s="200"/>
      <c r="X25" s="200"/>
      <c r="Y25" s="200"/>
      <c r="Z25" s="200"/>
      <c r="AA25" s="240" t="s">
        <v>336</v>
      </c>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2"/>
      <c r="BF25" s="184"/>
      <c r="BG25" s="185"/>
      <c r="BH25" s="185"/>
      <c r="BI25" s="185"/>
      <c r="BJ25" s="185"/>
      <c r="BK25" s="186"/>
      <c r="BL25" s="184"/>
      <c r="BM25" s="185"/>
      <c r="BN25" s="186"/>
      <c r="BO25" s="184"/>
      <c r="BP25" s="185"/>
      <c r="BQ25" s="185"/>
      <c r="BR25" s="185"/>
      <c r="BS25" s="185"/>
      <c r="BT25" s="186"/>
      <c r="BU25" s="184"/>
      <c r="BV25" s="185"/>
      <c r="BW25" s="186"/>
    </row>
    <row r="26" spans="1:103" ht="15" customHeight="1">
      <c r="A26" s="197"/>
      <c r="B26" s="198"/>
      <c r="C26" s="198"/>
      <c r="D26" s="199"/>
      <c r="E26" s="221"/>
      <c r="F26" s="221"/>
      <c r="G26" s="221"/>
      <c r="H26" s="221"/>
      <c r="I26" s="222"/>
      <c r="J26" s="197"/>
      <c r="K26" s="198"/>
      <c r="L26" s="198"/>
      <c r="M26" s="199"/>
      <c r="N26" s="211"/>
      <c r="O26" s="211"/>
      <c r="P26" s="211"/>
      <c r="Q26" s="211"/>
      <c r="R26" s="211"/>
      <c r="S26" s="211"/>
      <c r="T26" s="200"/>
      <c r="U26" s="200"/>
      <c r="V26" s="200"/>
      <c r="W26" s="200"/>
      <c r="X26" s="200"/>
      <c r="Y26" s="200"/>
      <c r="Z26" s="200"/>
      <c r="AA26" s="243"/>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5"/>
      <c r="BF26" s="187"/>
      <c r="BG26" s="188"/>
      <c r="BH26" s="188"/>
      <c r="BI26" s="188"/>
      <c r="BJ26" s="188"/>
      <c r="BK26" s="189"/>
      <c r="BL26" s="187"/>
      <c r="BM26" s="188"/>
      <c r="BN26" s="189"/>
      <c r="BO26" s="187"/>
      <c r="BP26" s="188"/>
      <c r="BQ26" s="188"/>
      <c r="BR26" s="188"/>
      <c r="BS26" s="188"/>
      <c r="BT26" s="189"/>
      <c r="BU26" s="187"/>
      <c r="BV26" s="188"/>
      <c r="BW26" s="189"/>
      <c r="CB26" s="17"/>
      <c r="CC26" s="17"/>
      <c r="CD26" s="17"/>
      <c r="CE26" s="17"/>
      <c r="CF26" s="18"/>
      <c r="CG26" s="18"/>
      <c r="CH26" s="18"/>
      <c r="CI26" s="18"/>
      <c r="CJ26" s="18"/>
      <c r="CK26" s="18"/>
      <c r="CL26" s="18"/>
      <c r="CM26" s="18"/>
      <c r="CN26" s="19"/>
      <c r="CO26" s="19"/>
      <c r="CP26" s="19"/>
      <c r="CQ26" s="19"/>
      <c r="CR26" s="19"/>
      <c r="CS26" s="19"/>
      <c r="CT26" s="19"/>
      <c r="CU26" s="19"/>
      <c r="CV26" s="19"/>
      <c r="CW26" s="19"/>
      <c r="CX26" s="18"/>
      <c r="CY26" s="18"/>
    </row>
    <row r="27" spans="1:103" ht="15" customHeight="1">
      <c r="A27" s="215" t="s">
        <v>7</v>
      </c>
      <c r="B27" s="215"/>
      <c r="C27" s="215"/>
      <c r="D27" s="215"/>
      <c r="E27" s="215"/>
      <c r="F27" s="215"/>
      <c r="G27" s="215"/>
      <c r="H27" s="215"/>
      <c r="I27" s="215"/>
      <c r="J27" s="215"/>
      <c r="K27" s="215"/>
      <c r="L27" s="215"/>
      <c r="M27" s="215"/>
      <c r="N27" s="217">
        <f>4*150+10</f>
        <v>610</v>
      </c>
      <c r="O27" s="218"/>
      <c r="P27" s="218"/>
      <c r="Q27" s="218"/>
      <c r="R27" s="218"/>
      <c r="S27" s="218"/>
      <c r="T27" s="218"/>
      <c r="U27" s="218"/>
      <c r="V27" s="218"/>
      <c r="W27" s="185" t="s">
        <v>13</v>
      </c>
      <c r="X27" s="185"/>
      <c r="Y27" s="185"/>
      <c r="Z27" s="186"/>
      <c r="AA27" s="243"/>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5"/>
      <c r="BF27" s="184"/>
      <c r="BG27" s="185"/>
      <c r="BH27" s="185"/>
      <c r="BI27" s="185"/>
      <c r="BJ27" s="185"/>
      <c r="BK27" s="186"/>
      <c r="BL27" s="184"/>
      <c r="BM27" s="185"/>
      <c r="BN27" s="186"/>
      <c r="BO27" s="184"/>
      <c r="BP27" s="185"/>
      <c r="BQ27" s="185"/>
      <c r="BR27" s="185"/>
      <c r="BS27" s="185"/>
      <c r="BT27" s="186"/>
      <c r="BU27" s="184"/>
      <c r="BV27" s="185"/>
      <c r="BW27" s="186"/>
    </row>
    <row r="28" spans="1:103" ht="15" customHeight="1">
      <c r="A28" s="216"/>
      <c r="B28" s="216"/>
      <c r="C28" s="216"/>
      <c r="D28" s="216"/>
      <c r="E28" s="216"/>
      <c r="F28" s="216"/>
      <c r="G28" s="216"/>
      <c r="H28" s="216"/>
      <c r="I28" s="216"/>
      <c r="J28" s="216"/>
      <c r="K28" s="216"/>
      <c r="L28" s="216"/>
      <c r="M28" s="216"/>
      <c r="N28" s="219"/>
      <c r="O28" s="220"/>
      <c r="P28" s="220"/>
      <c r="Q28" s="220"/>
      <c r="R28" s="220"/>
      <c r="S28" s="220"/>
      <c r="T28" s="220"/>
      <c r="U28" s="220"/>
      <c r="V28" s="220"/>
      <c r="W28" s="188"/>
      <c r="X28" s="188"/>
      <c r="Y28" s="188"/>
      <c r="Z28" s="189"/>
      <c r="AA28" s="246"/>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8"/>
      <c r="BF28" s="187"/>
      <c r="BG28" s="188"/>
      <c r="BH28" s="188"/>
      <c r="BI28" s="188"/>
      <c r="BJ28" s="188"/>
      <c r="BK28" s="189"/>
      <c r="BL28" s="187"/>
      <c r="BM28" s="188"/>
      <c r="BN28" s="189"/>
      <c r="BO28" s="187"/>
      <c r="BP28" s="188"/>
      <c r="BQ28" s="188"/>
      <c r="BR28" s="188"/>
      <c r="BS28" s="188"/>
      <c r="BT28" s="189"/>
      <c r="BU28" s="187"/>
      <c r="BV28" s="188"/>
      <c r="BW28" s="189"/>
    </row>
    <row r="29" spans="1:103" ht="15" customHeight="1">
      <c r="A29" s="21"/>
      <c r="B29" s="21"/>
      <c r="C29" s="21"/>
      <c r="D29" s="21"/>
      <c r="E29" s="21"/>
      <c r="F29" s="21"/>
      <c r="G29" s="21"/>
      <c r="H29" s="21"/>
      <c r="I29" s="21"/>
      <c r="J29" s="21"/>
      <c r="K29" s="21"/>
      <c r="L29" s="21"/>
      <c r="M29" s="21"/>
      <c r="N29" s="14"/>
      <c r="O29" s="14"/>
      <c r="P29" s="14"/>
      <c r="Q29" s="14"/>
      <c r="R29" s="14"/>
      <c r="S29" s="14"/>
      <c r="T29" s="14"/>
      <c r="U29" s="14"/>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row>
    <row r="30" spans="1:103" ht="15" customHeight="1">
      <c r="A30" s="190" t="s">
        <v>31</v>
      </c>
      <c r="B30" s="190"/>
      <c r="C30" s="190"/>
      <c r="D30" s="190"/>
      <c r="E30" s="190"/>
      <c r="F30" s="190"/>
      <c r="G30" s="190"/>
      <c r="H30" s="190"/>
      <c r="I30" s="190"/>
      <c r="T30" s="14"/>
      <c r="U30" s="14"/>
      <c r="V30" s="14"/>
      <c r="W30" s="14"/>
      <c r="X30" s="14"/>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row>
    <row r="31" spans="1:103" ht="15" customHeight="1">
      <c r="A31" s="190"/>
      <c r="B31" s="190"/>
      <c r="C31" s="190"/>
      <c r="D31" s="190"/>
      <c r="E31" s="190"/>
      <c r="F31" s="190"/>
      <c r="G31" s="190"/>
      <c r="H31" s="190"/>
      <c r="I31" s="190"/>
      <c r="T31" s="14"/>
      <c r="U31" s="14"/>
      <c r="V31" s="14"/>
      <c r="W31" s="14"/>
      <c r="X31" s="14"/>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row>
    <row r="32" spans="1:103" ht="15" customHeight="1">
      <c r="A32" s="21"/>
      <c r="B32" s="212" t="s">
        <v>119</v>
      </c>
      <c r="C32" s="212"/>
      <c r="D32" s="274" t="s">
        <v>149</v>
      </c>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274"/>
      <c r="BG32" s="274"/>
      <c r="BH32" s="274"/>
      <c r="BI32" s="274"/>
      <c r="BJ32" s="274"/>
      <c r="BK32" s="274"/>
      <c r="BL32" s="274"/>
      <c r="BM32" s="274"/>
      <c r="BN32" s="274"/>
      <c r="BO32" s="274"/>
      <c r="BP32" s="274"/>
      <c r="BQ32" s="274"/>
      <c r="BR32" s="274"/>
      <c r="BS32" s="274"/>
      <c r="BT32" s="274"/>
      <c r="BU32" s="274"/>
      <c r="BV32" s="274"/>
      <c r="BW32" s="274"/>
    </row>
    <row r="33" spans="1:75" ht="15" customHeight="1">
      <c r="A33" s="21"/>
      <c r="B33" s="212" t="s">
        <v>71</v>
      </c>
      <c r="C33" s="212"/>
      <c r="D33" s="31" t="s">
        <v>139</v>
      </c>
      <c r="E33" s="32"/>
      <c r="F33" s="32"/>
      <c r="G33" s="32"/>
      <c r="H33" s="32"/>
      <c r="I33" s="32"/>
      <c r="J33" s="32"/>
      <c r="K33" s="32"/>
      <c r="L33" s="32"/>
      <c r="M33" s="33"/>
      <c r="N33" s="33"/>
      <c r="O33" s="33"/>
      <c r="P33" s="33"/>
      <c r="Q33" s="33"/>
      <c r="R33" s="33"/>
      <c r="S33" s="33"/>
      <c r="T33" s="33"/>
      <c r="U33" s="33"/>
      <c r="V33" s="33"/>
      <c r="W33" s="33"/>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5"/>
      <c r="BB33" s="35"/>
      <c r="BC33" s="35"/>
      <c r="BD33" s="35"/>
      <c r="BE33" s="35"/>
      <c r="BF33" s="35"/>
      <c r="BG33" s="35"/>
      <c r="BH33" s="35"/>
      <c r="BI33" s="35"/>
      <c r="BJ33" s="35"/>
      <c r="BK33" s="35"/>
      <c r="BL33" s="35"/>
      <c r="BM33" s="35"/>
      <c r="BN33" s="35"/>
      <c r="BO33" s="35"/>
      <c r="BP33" s="35"/>
      <c r="BQ33" s="35"/>
      <c r="BR33" s="35"/>
      <c r="BS33" s="35"/>
      <c r="BT33" s="35"/>
      <c r="BU33" s="35"/>
      <c r="BV33" s="35"/>
    </row>
    <row r="34" spans="1:75" ht="15" customHeight="1">
      <c r="B34" s="212" t="s">
        <v>74</v>
      </c>
      <c r="C34" s="212"/>
      <c r="D34" s="213" t="s">
        <v>123</v>
      </c>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row>
    <row r="35" spans="1:75" ht="15" customHeight="1">
      <c r="A35" s="27"/>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c r="BV35" s="213"/>
      <c r="BW35" s="213"/>
    </row>
    <row r="36" spans="1:75" ht="15" customHeight="1">
      <c r="B36" s="212" t="s">
        <v>77</v>
      </c>
      <c r="C36" s="212"/>
      <c r="D36" s="214" t="s">
        <v>122</v>
      </c>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214"/>
      <c r="BV36" s="214"/>
      <c r="BW36" s="214"/>
    </row>
    <row r="37" spans="1:75" ht="15" customHeight="1">
      <c r="B37" s="35"/>
      <c r="C37" s="35"/>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4"/>
      <c r="BR37" s="214"/>
      <c r="BS37" s="214"/>
      <c r="BT37" s="214"/>
      <c r="BU37" s="214"/>
      <c r="BV37" s="214"/>
      <c r="BW37" s="214"/>
    </row>
    <row r="38" spans="1:75" ht="15" customHeight="1">
      <c r="B38" s="212" t="s">
        <v>82</v>
      </c>
      <c r="C38" s="212"/>
      <c r="D38" s="214" t="s">
        <v>121</v>
      </c>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c r="BR38" s="214"/>
      <c r="BS38" s="214"/>
      <c r="BT38" s="214"/>
      <c r="BU38" s="214"/>
      <c r="BV38" s="214"/>
      <c r="BW38" s="214"/>
    </row>
    <row r="39" spans="1:75" ht="15" customHeight="1">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4"/>
      <c r="BR39" s="214"/>
      <c r="BS39" s="214"/>
      <c r="BT39" s="214"/>
      <c r="BU39" s="214"/>
      <c r="BV39" s="214"/>
      <c r="BW39" s="214"/>
    </row>
    <row r="40" spans="1:75" ht="15" customHeight="1">
      <c r="B40" s="35"/>
      <c r="C40" s="35"/>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row>
    <row r="41" spans="1:75" ht="15" customHeight="1">
      <c r="B41" s="36"/>
      <c r="C41" s="36"/>
      <c r="D41" s="31" t="s">
        <v>120</v>
      </c>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row>
    <row r="42" spans="1:75" ht="15" customHeight="1">
      <c r="B42" s="212" t="s">
        <v>87</v>
      </c>
      <c r="C42" s="212"/>
      <c r="D42" s="213" t="s">
        <v>124</v>
      </c>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c r="BV42" s="213"/>
      <c r="BW42" s="213"/>
    </row>
    <row r="43" spans="1:75" ht="15" customHeight="1">
      <c r="B43" s="35"/>
      <c r="C43" s="35"/>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row>
    <row r="44" spans="1:75" ht="15" customHeight="1">
      <c r="C44" s="29"/>
      <c r="D44" s="29"/>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row>
    <row r="45" spans="1:75" ht="15" customHeight="1">
      <c r="C45" s="29"/>
      <c r="D45" s="29"/>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row>
    <row r="46" spans="1:75" ht="15" customHeight="1">
      <c r="A46" s="28"/>
      <c r="B46" s="28"/>
      <c r="C46" s="28"/>
      <c r="D46" s="28"/>
    </row>
    <row r="47" spans="1:75" ht="15" customHeight="1">
      <c r="A47" s="20"/>
      <c r="B47" s="20"/>
      <c r="C47" s="20"/>
      <c r="D47" s="20"/>
    </row>
    <row r="48" spans="1:75" ht="15" customHeight="1">
      <c r="AW48" s="249" t="s">
        <v>33</v>
      </c>
      <c r="AX48" s="250"/>
      <c r="AY48" s="250"/>
      <c r="AZ48" s="250"/>
      <c r="BA48" s="250"/>
      <c r="BB48" s="250"/>
      <c r="BC48" s="250"/>
      <c r="BD48" s="250"/>
      <c r="BE48" s="250"/>
      <c r="BF48" s="250"/>
      <c r="BG48" s="250"/>
      <c r="BH48" s="250"/>
      <c r="BI48" s="250"/>
      <c r="BJ48" s="250"/>
      <c r="BK48" s="250"/>
      <c r="BL48" s="250"/>
      <c r="BM48" s="250"/>
      <c r="BN48" s="250"/>
      <c r="BO48" s="250"/>
      <c r="BP48" s="250"/>
      <c r="BQ48" s="250"/>
      <c r="BR48" s="250"/>
      <c r="BS48" s="250"/>
      <c r="BT48" s="251"/>
    </row>
    <row r="49" spans="49:72" ht="15" customHeight="1">
      <c r="AW49" s="252" t="s">
        <v>136</v>
      </c>
      <c r="AX49" s="253"/>
      <c r="AY49" s="253"/>
      <c r="AZ49" s="253"/>
      <c r="BA49" s="253"/>
      <c r="BB49" s="254"/>
      <c r="BC49" s="22"/>
      <c r="BD49" s="22"/>
      <c r="BE49" s="22"/>
      <c r="BF49" s="22"/>
      <c r="BG49" s="22"/>
      <c r="BH49" s="22"/>
      <c r="BI49" s="22"/>
      <c r="BJ49" s="22"/>
      <c r="BK49" s="22"/>
      <c r="BL49" s="22"/>
      <c r="BM49" s="22"/>
      <c r="BN49" s="22"/>
      <c r="BO49" s="22"/>
      <c r="BP49" s="22"/>
      <c r="BQ49" s="22"/>
      <c r="BR49" s="22"/>
      <c r="BS49" s="22"/>
      <c r="BT49" s="24"/>
    </row>
    <row r="50" spans="49:72" ht="15" customHeight="1">
      <c r="AW50" s="233"/>
      <c r="AX50" s="234"/>
      <c r="AY50" s="234"/>
      <c r="AZ50" s="234"/>
      <c r="BA50" s="234"/>
      <c r="BB50" s="235"/>
      <c r="BC50" s="22"/>
      <c r="BD50" s="22"/>
      <c r="BE50" s="22"/>
      <c r="BF50" s="22"/>
      <c r="BG50" s="22"/>
      <c r="BH50" s="22"/>
      <c r="BI50" s="22"/>
      <c r="BJ50" s="22"/>
      <c r="BK50" s="22"/>
      <c r="BL50" s="22"/>
      <c r="BM50" s="22"/>
      <c r="BN50" s="22"/>
      <c r="BO50" s="22"/>
      <c r="BP50" s="22"/>
      <c r="BQ50" s="22"/>
      <c r="BR50" s="22"/>
      <c r="BS50" s="22"/>
      <c r="BT50" s="24"/>
    </row>
    <row r="51" spans="49:72" ht="15" customHeight="1">
      <c r="AW51" s="233" t="s">
        <v>137</v>
      </c>
      <c r="AX51" s="234"/>
      <c r="AY51" s="234"/>
      <c r="AZ51" s="234"/>
      <c r="BA51" s="234"/>
      <c r="BB51" s="235"/>
      <c r="BC51" s="22"/>
      <c r="BD51" s="15"/>
      <c r="BE51" s="15"/>
      <c r="BF51" s="15"/>
      <c r="BG51" s="15"/>
      <c r="BH51" s="15"/>
      <c r="BI51" s="15"/>
      <c r="BJ51" s="15"/>
      <c r="BK51" s="15"/>
      <c r="BL51" s="15"/>
      <c r="BM51" s="15"/>
      <c r="BN51" s="15"/>
      <c r="BO51" s="15"/>
      <c r="BP51" s="15"/>
      <c r="BQ51" s="15"/>
      <c r="BR51" s="15" t="s">
        <v>42</v>
      </c>
      <c r="BS51" s="15"/>
      <c r="BT51" s="16"/>
    </row>
    <row r="52" spans="49:72" ht="15" customHeight="1">
      <c r="AW52" s="236"/>
      <c r="AX52" s="237"/>
      <c r="AY52" s="237"/>
      <c r="AZ52" s="237"/>
      <c r="BA52" s="237"/>
      <c r="BB52" s="238"/>
      <c r="BC52" s="25"/>
      <c r="BD52" s="25"/>
      <c r="BE52" s="25"/>
      <c r="BF52" s="25"/>
      <c r="BG52" s="25"/>
      <c r="BH52" s="25"/>
      <c r="BI52" s="25"/>
      <c r="BJ52" s="25"/>
      <c r="BK52" s="25"/>
      <c r="BL52" s="25"/>
      <c r="BM52" s="25"/>
      <c r="BN52" s="25"/>
      <c r="BO52" s="25"/>
      <c r="BP52" s="25"/>
      <c r="BQ52" s="25"/>
      <c r="BR52" s="25"/>
      <c r="BS52" s="25"/>
      <c r="BT52" s="26"/>
    </row>
  </sheetData>
  <mergeCells count="99">
    <mergeCell ref="BO7:BW7"/>
    <mergeCell ref="AH10:AL13"/>
    <mergeCell ref="AM14:AW16"/>
    <mergeCell ref="BL17:BN18"/>
    <mergeCell ref="BO17:BT18"/>
    <mergeCell ref="BF17:BK18"/>
    <mergeCell ref="BF15:BK16"/>
    <mergeCell ref="BL15:BN16"/>
    <mergeCell ref="BO15:BT16"/>
    <mergeCell ref="BU17:BW18"/>
    <mergeCell ref="BB14:BE16"/>
    <mergeCell ref="AH14:AL16"/>
    <mergeCell ref="AH17:AL19"/>
    <mergeCell ref="BO14:BW14"/>
    <mergeCell ref="BF14:BN14"/>
    <mergeCell ref="BL19:BN20"/>
    <mergeCell ref="AA10:AG13"/>
    <mergeCell ref="T8:Z13"/>
    <mergeCell ref="BF8:BN13"/>
    <mergeCell ref="D34:BW35"/>
    <mergeCell ref="D32:BW32"/>
    <mergeCell ref="BO19:BT20"/>
    <mergeCell ref="BU19:BW20"/>
    <mergeCell ref="BL25:BN26"/>
    <mergeCell ref="BF19:BK20"/>
    <mergeCell ref="BU25:BW26"/>
    <mergeCell ref="BL21:BN22"/>
    <mergeCell ref="BO21:BT22"/>
    <mergeCell ref="BU21:BW22"/>
    <mergeCell ref="BU23:BW24"/>
    <mergeCell ref="AM20:AW22"/>
    <mergeCell ref="BF25:BK26"/>
    <mergeCell ref="A4:H6"/>
    <mergeCell ref="I4:S6"/>
    <mergeCell ref="T4:Z6"/>
    <mergeCell ref="AA4:BW6"/>
    <mergeCell ref="J8:S13"/>
    <mergeCell ref="AM10:AW13"/>
    <mergeCell ref="AX12:BA13"/>
    <mergeCell ref="BB12:BE13"/>
    <mergeCell ref="AX10:BE11"/>
    <mergeCell ref="A8:I13"/>
    <mergeCell ref="BO8:BW13"/>
    <mergeCell ref="AA8:BE9"/>
    <mergeCell ref="BF7:BN7"/>
    <mergeCell ref="AA7:BE7"/>
    <mergeCell ref="T7:Z7"/>
    <mergeCell ref="J7:S7"/>
    <mergeCell ref="BU15:BW16"/>
    <mergeCell ref="AW51:BB52"/>
    <mergeCell ref="AA23:BE24"/>
    <mergeCell ref="AA25:BE28"/>
    <mergeCell ref="BF27:BK28"/>
    <mergeCell ref="BL27:BN28"/>
    <mergeCell ref="AW48:BT48"/>
    <mergeCell ref="AW49:BB50"/>
    <mergeCell ref="BL23:BN24"/>
    <mergeCell ref="BO23:BT24"/>
    <mergeCell ref="BO25:BT26"/>
    <mergeCell ref="BF23:BK24"/>
    <mergeCell ref="J15:M20"/>
    <mergeCell ref="B32:C32"/>
    <mergeCell ref="B33:C33"/>
    <mergeCell ref="A27:M28"/>
    <mergeCell ref="BO27:BT28"/>
    <mergeCell ref="W27:Z28"/>
    <mergeCell ref="N27:V28"/>
    <mergeCell ref="E21:I26"/>
    <mergeCell ref="BF21:BK22"/>
    <mergeCell ref="AX20:BA22"/>
    <mergeCell ref="BB20:BE22"/>
    <mergeCell ref="AA20:AG22"/>
    <mergeCell ref="E15:I20"/>
    <mergeCell ref="AA14:AG16"/>
    <mergeCell ref="AX14:BA16"/>
    <mergeCell ref="AA17:AG19"/>
    <mergeCell ref="B36:C36"/>
    <mergeCell ref="B38:C38"/>
    <mergeCell ref="B34:C34"/>
    <mergeCell ref="B42:C42"/>
    <mergeCell ref="D42:BW43"/>
    <mergeCell ref="D38:BW40"/>
    <mergeCell ref="D36:BW37"/>
    <mergeCell ref="A7:I7"/>
    <mergeCell ref="BU27:BW28"/>
    <mergeCell ref="A30:I31"/>
    <mergeCell ref="A21:D26"/>
    <mergeCell ref="AM17:AW19"/>
    <mergeCell ref="AX17:BA19"/>
    <mergeCell ref="BB17:BE19"/>
    <mergeCell ref="AH20:AL22"/>
    <mergeCell ref="T14:Z14"/>
    <mergeCell ref="J14:S14"/>
    <mergeCell ref="A14:I14"/>
    <mergeCell ref="A15:D20"/>
    <mergeCell ref="N15:S20"/>
    <mergeCell ref="T15:Z26"/>
    <mergeCell ref="J21:M26"/>
    <mergeCell ref="N21:S26"/>
  </mergeCells>
  <phoneticPr fontId="1"/>
  <printOptions horizontalCentered="1"/>
  <pageMargins left="0.98425196850393704" right="0.98425196850393704" top="0.98425196850393704" bottom="0.3937007874015748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FEB13-CA5A-4F88-AC8D-A98F7DB45927}">
  <dimension ref="A1:AH118"/>
  <sheetViews>
    <sheetView zoomScaleNormal="100" workbookViewId="0">
      <selection activeCell="AN13" sqref="AN13"/>
    </sheetView>
  </sheetViews>
  <sheetFormatPr defaultColWidth="2.5" defaultRowHeight="15" customHeight="1"/>
  <cols>
    <col min="1" max="16384" width="2.5" style="11"/>
  </cols>
  <sheetData>
    <row r="1" spans="1:34" ht="15" customHeight="1">
      <c r="A1" s="11" t="s">
        <v>189</v>
      </c>
    </row>
    <row r="2" spans="1:34" ht="17.25">
      <c r="A2" s="395" t="s">
        <v>190</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row>
    <row r="4" spans="1:34" ht="15" customHeight="1">
      <c r="X4" s="408" t="s">
        <v>151</v>
      </c>
      <c r="Y4" s="408"/>
      <c r="Z4" s="407" t="s">
        <v>337</v>
      </c>
      <c r="AA4" s="407"/>
      <c r="AB4" s="11" t="s">
        <v>152</v>
      </c>
      <c r="AC4" s="407">
        <v>12</v>
      </c>
      <c r="AD4" s="407"/>
      <c r="AE4" s="11" t="s">
        <v>153</v>
      </c>
      <c r="AF4" s="407">
        <v>1</v>
      </c>
      <c r="AG4" s="407"/>
      <c r="AH4" s="11" t="s">
        <v>154</v>
      </c>
    </row>
    <row r="6" spans="1:34" ht="15" customHeight="1">
      <c r="A6" s="11" t="s">
        <v>191</v>
      </c>
    </row>
    <row r="7" spans="1:34" ht="15" customHeight="1">
      <c r="B7" s="11" t="s">
        <v>192</v>
      </c>
      <c r="E7" s="11" t="s">
        <v>193</v>
      </c>
    </row>
    <row r="8" spans="1:34" ht="22.5" customHeight="1">
      <c r="O8" s="11" t="s">
        <v>194</v>
      </c>
      <c r="T8" s="55" t="s">
        <v>338</v>
      </c>
      <c r="U8" s="55"/>
      <c r="V8" s="55"/>
      <c r="W8" s="55"/>
      <c r="X8" s="55"/>
      <c r="Y8" s="55"/>
      <c r="Z8" s="55"/>
      <c r="AA8" s="55"/>
      <c r="AB8" s="55"/>
      <c r="AC8" s="55"/>
      <c r="AD8" s="55"/>
      <c r="AE8" s="55"/>
      <c r="AF8" s="55"/>
      <c r="AG8" s="55"/>
    </row>
    <row r="9" spans="1:34" ht="22.5" customHeight="1">
      <c r="O9" s="11" t="s">
        <v>156</v>
      </c>
      <c r="S9" s="55" t="s">
        <v>339</v>
      </c>
      <c r="T9" s="55"/>
      <c r="U9" s="55"/>
      <c r="V9" s="55"/>
      <c r="W9" s="55"/>
      <c r="X9" s="55"/>
      <c r="Y9" s="55"/>
      <c r="Z9" s="55"/>
      <c r="AA9" s="55"/>
      <c r="AB9" s="55"/>
      <c r="AC9" s="55"/>
      <c r="AD9" s="55"/>
      <c r="AE9" s="55"/>
      <c r="AF9" s="55"/>
      <c r="AG9" s="55"/>
    </row>
    <row r="10" spans="1:34" ht="22.5" customHeight="1">
      <c r="O10" s="11" t="s">
        <v>158</v>
      </c>
      <c r="S10" s="55" t="s">
        <v>309</v>
      </c>
      <c r="T10" s="55"/>
      <c r="U10" s="55"/>
      <c r="V10" s="55"/>
      <c r="W10" s="55"/>
      <c r="X10" s="55"/>
      <c r="Y10" s="55"/>
      <c r="Z10" s="55"/>
      <c r="AA10" s="55"/>
      <c r="AB10" s="55"/>
      <c r="AC10" s="55"/>
      <c r="AD10" s="55"/>
      <c r="AE10" s="55"/>
      <c r="AF10" s="55"/>
      <c r="AG10" s="55"/>
    </row>
    <row r="12" spans="1:34" ht="22.5" customHeight="1">
      <c r="O12" s="11" t="s">
        <v>195</v>
      </c>
      <c r="Y12" s="407" t="s">
        <v>340</v>
      </c>
      <c r="Z12" s="407"/>
      <c r="AA12" s="407"/>
      <c r="AB12" s="407"/>
      <c r="AC12" s="407"/>
      <c r="AD12" s="407"/>
      <c r="AE12" s="407"/>
      <c r="AF12" s="55"/>
      <c r="AG12" s="11" t="s">
        <v>196</v>
      </c>
    </row>
    <row r="13" spans="1:34" ht="22.5" customHeight="1">
      <c r="T13" s="11" t="s">
        <v>197</v>
      </c>
      <c r="V13" s="55" t="s">
        <v>341</v>
      </c>
      <c r="W13" s="55"/>
      <c r="X13" s="55"/>
      <c r="Y13" s="55"/>
      <c r="Z13" s="55"/>
      <c r="AA13" s="55"/>
      <c r="AB13" s="55"/>
      <c r="AC13" s="55"/>
      <c r="AD13" s="55"/>
      <c r="AE13" s="55"/>
      <c r="AF13" s="55"/>
      <c r="AG13" s="55"/>
    </row>
    <row r="15" spans="1:34" ht="15" customHeight="1">
      <c r="A15" s="11" t="s">
        <v>198</v>
      </c>
    </row>
    <row r="16" spans="1:34" ht="15" customHeight="1">
      <c r="A16" s="396" t="s">
        <v>383</v>
      </c>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8"/>
    </row>
    <row r="17" spans="1:34" ht="15" customHeight="1">
      <c r="A17" s="399"/>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1"/>
    </row>
    <row r="18" spans="1:34" ht="15" customHeight="1">
      <c r="A18" s="399"/>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1"/>
    </row>
    <row r="19" spans="1:34" ht="15" customHeight="1">
      <c r="A19" s="399"/>
      <c r="B19" s="40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1"/>
    </row>
    <row r="20" spans="1:34" ht="15" customHeight="1">
      <c r="A20" s="399"/>
      <c r="B20" s="400"/>
      <c r="C20" s="400"/>
      <c r="D20" s="400"/>
      <c r="E20" s="400"/>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1"/>
    </row>
    <row r="21" spans="1:34" ht="15" customHeight="1">
      <c r="A21" s="402"/>
      <c r="B21" s="403"/>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4"/>
    </row>
    <row r="23" spans="1:34" ht="15" customHeight="1">
      <c r="A23" s="11" t="s">
        <v>199</v>
      </c>
    </row>
    <row r="24" spans="1:34" ht="18.75" customHeight="1">
      <c r="A24" s="342" t="s">
        <v>200</v>
      </c>
      <c r="B24" s="392"/>
      <c r="C24" s="392"/>
      <c r="D24" s="392"/>
      <c r="E24" s="392"/>
      <c r="F24" s="392"/>
      <c r="G24" s="392"/>
      <c r="H24" s="392"/>
      <c r="I24" s="392"/>
      <c r="J24" s="392"/>
      <c r="K24" s="392"/>
      <c r="L24" s="392"/>
      <c r="M24" s="392"/>
      <c r="N24" s="392"/>
      <c r="O24" s="392"/>
      <c r="P24" s="342" t="s">
        <v>201</v>
      </c>
      <c r="Q24" s="392"/>
      <c r="R24" s="392"/>
      <c r="S24" s="392"/>
      <c r="T24" s="341"/>
      <c r="U24" s="342" t="s">
        <v>202</v>
      </c>
      <c r="V24" s="392"/>
      <c r="W24" s="392"/>
      <c r="X24" s="392"/>
      <c r="Y24" s="341"/>
      <c r="Z24" s="405" t="s">
        <v>203</v>
      </c>
      <c r="AA24" s="405"/>
      <c r="AB24" s="405"/>
      <c r="AC24" s="405"/>
      <c r="AD24" s="405"/>
      <c r="AE24" s="405"/>
      <c r="AF24" s="405"/>
      <c r="AG24" s="405"/>
      <c r="AH24" s="406"/>
    </row>
    <row r="25" spans="1:34" ht="30" customHeight="1">
      <c r="A25" s="393" t="s">
        <v>205</v>
      </c>
      <c r="B25" s="394"/>
      <c r="C25" s="394"/>
      <c r="D25" s="394"/>
      <c r="E25" s="394"/>
      <c r="F25" s="394"/>
      <c r="G25" s="394"/>
      <c r="H25" s="394"/>
      <c r="I25" s="394"/>
      <c r="J25" s="394"/>
      <c r="K25" s="394"/>
      <c r="L25" s="394"/>
      <c r="M25" s="394"/>
      <c r="N25" s="394"/>
      <c r="O25" s="394"/>
      <c r="P25" s="390">
        <v>0</v>
      </c>
      <c r="Q25" s="391"/>
      <c r="R25" s="391"/>
      <c r="S25" s="391"/>
      <c r="T25" s="52" t="s">
        <v>204</v>
      </c>
      <c r="U25" s="390">
        <v>0</v>
      </c>
      <c r="V25" s="391"/>
      <c r="W25" s="391"/>
      <c r="X25" s="391"/>
      <c r="Y25" s="52" t="s">
        <v>204</v>
      </c>
      <c r="Z25" s="389"/>
      <c r="AA25" s="389"/>
      <c r="AB25" s="389"/>
      <c r="AC25" s="389"/>
      <c r="AD25" s="389"/>
      <c r="AE25" s="389"/>
      <c r="AF25" s="389"/>
      <c r="AG25" s="389"/>
      <c r="AH25" s="381"/>
    </row>
    <row r="26" spans="1:34" ht="30" customHeight="1">
      <c r="A26" s="325" t="s">
        <v>206</v>
      </c>
      <c r="B26" s="326"/>
      <c r="C26" s="326"/>
      <c r="D26" s="326"/>
      <c r="E26" s="326"/>
      <c r="F26" s="326"/>
      <c r="G26" s="326"/>
      <c r="H26" s="326"/>
      <c r="I26" s="326"/>
      <c r="J26" s="326"/>
      <c r="K26" s="326"/>
      <c r="L26" s="326"/>
      <c r="M26" s="326"/>
      <c r="N26" s="326"/>
      <c r="O26" s="326"/>
      <c r="P26" s="390">
        <v>314100</v>
      </c>
      <c r="Q26" s="391"/>
      <c r="R26" s="391"/>
      <c r="S26" s="391"/>
      <c r="T26" s="52" t="s">
        <v>204</v>
      </c>
      <c r="U26" s="390">
        <v>400000</v>
      </c>
      <c r="V26" s="391"/>
      <c r="W26" s="391"/>
      <c r="X26" s="391"/>
      <c r="Y26" s="52" t="s">
        <v>204</v>
      </c>
      <c r="Z26" s="389" t="s">
        <v>342</v>
      </c>
      <c r="AA26" s="389"/>
      <c r="AB26" s="389"/>
      <c r="AC26" s="389"/>
      <c r="AD26" s="389"/>
      <c r="AE26" s="389"/>
      <c r="AF26" s="389"/>
      <c r="AG26" s="389"/>
      <c r="AH26" s="381"/>
    </row>
    <row r="27" spans="1:34" ht="30" customHeight="1">
      <c r="A27" s="342" t="s">
        <v>207</v>
      </c>
      <c r="B27" s="392"/>
      <c r="C27" s="392"/>
      <c r="D27" s="392"/>
      <c r="E27" s="392"/>
      <c r="F27" s="392"/>
      <c r="G27" s="392"/>
      <c r="H27" s="392"/>
      <c r="I27" s="392"/>
      <c r="J27" s="392"/>
      <c r="K27" s="392"/>
      <c r="L27" s="392"/>
      <c r="M27" s="392"/>
      <c r="N27" s="392"/>
      <c r="O27" s="392"/>
      <c r="P27" s="390">
        <v>314100</v>
      </c>
      <c r="Q27" s="391"/>
      <c r="R27" s="391"/>
      <c r="S27" s="391"/>
      <c r="T27" s="52" t="s">
        <v>204</v>
      </c>
      <c r="U27" s="390">
        <v>400000</v>
      </c>
      <c r="V27" s="391"/>
      <c r="W27" s="391"/>
      <c r="X27" s="391"/>
      <c r="Y27" s="52" t="s">
        <v>204</v>
      </c>
      <c r="Z27" s="389"/>
      <c r="AA27" s="389"/>
      <c r="AB27" s="389"/>
      <c r="AC27" s="389"/>
      <c r="AD27" s="389"/>
      <c r="AE27" s="389"/>
      <c r="AF27" s="389"/>
      <c r="AG27" s="389"/>
      <c r="AH27" s="381"/>
    </row>
    <row r="28" spans="1:34" ht="30" customHeight="1">
      <c r="A28" s="342" t="s">
        <v>208</v>
      </c>
      <c r="B28" s="392"/>
      <c r="C28" s="392"/>
      <c r="D28" s="392"/>
      <c r="E28" s="392"/>
      <c r="F28" s="392"/>
      <c r="G28" s="392"/>
      <c r="H28" s="392"/>
      <c r="I28" s="392"/>
      <c r="J28" s="392"/>
      <c r="K28" s="392"/>
      <c r="L28" s="392"/>
      <c r="M28" s="392"/>
      <c r="N28" s="392"/>
      <c r="O28" s="392"/>
      <c r="P28" s="383" t="s">
        <v>343</v>
      </c>
      <c r="Q28" s="389"/>
      <c r="R28" s="389"/>
      <c r="S28" s="389"/>
      <c r="T28" s="381"/>
      <c r="U28" s="383" t="s">
        <v>343</v>
      </c>
      <c r="V28" s="389"/>
      <c r="W28" s="389"/>
      <c r="X28" s="389"/>
      <c r="Y28" s="381"/>
      <c r="Z28" s="389"/>
      <c r="AA28" s="389"/>
      <c r="AB28" s="389"/>
      <c r="AC28" s="389"/>
      <c r="AD28" s="389"/>
      <c r="AE28" s="389"/>
      <c r="AF28" s="389"/>
      <c r="AG28" s="389"/>
      <c r="AH28" s="381"/>
    </row>
    <row r="29" spans="1:34" ht="30" customHeight="1">
      <c r="A29" s="342" t="s">
        <v>209</v>
      </c>
      <c r="B29" s="392"/>
      <c r="C29" s="392"/>
      <c r="D29" s="392"/>
      <c r="E29" s="392"/>
      <c r="F29" s="392"/>
      <c r="G29" s="392"/>
      <c r="H29" s="392"/>
      <c r="I29" s="392"/>
      <c r="J29" s="392"/>
      <c r="K29" s="392"/>
      <c r="L29" s="392"/>
      <c r="M29" s="392"/>
      <c r="N29" s="392"/>
      <c r="O29" s="392"/>
      <c r="P29" s="390">
        <v>1200</v>
      </c>
      <c r="Q29" s="391"/>
      <c r="R29" s="391"/>
      <c r="S29" s="392" t="s">
        <v>210</v>
      </c>
      <c r="T29" s="341"/>
      <c r="U29" s="390">
        <v>2000</v>
      </c>
      <c r="V29" s="391"/>
      <c r="W29" s="391"/>
      <c r="X29" s="392" t="s">
        <v>210</v>
      </c>
      <c r="Y29" s="341"/>
      <c r="Z29" s="389"/>
      <c r="AA29" s="389"/>
      <c r="AB29" s="389"/>
      <c r="AC29" s="389"/>
      <c r="AD29" s="389"/>
      <c r="AE29" s="389"/>
      <c r="AF29" s="389"/>
      <c r="AG29" s="389"/>
      <c r="AH29" s="381"/>
    </row>
    <row r="31" spans="1:34" ht="15" customHeight="1">
      <c r="A31" s="11" t="s">
        <v>211</v>
      </c>
    </row>
    <row r="32" spans="1:34" ht="18.75" customHeight="1">
      <c r="A32" s="284" t="s">
        <v>212</v>
      </c>
      <c r="B32" s="284"/>
      <c r="C32" s="284"/>
      <c r="D32" s="284"/>
      <c r="E32" s="284" t="s">
        <v>223</v>
      </c>
      <c r="F32" s="284"/>
      <c r="G32" s="284"/>
      <c r="H32" s="388"/>
      <c r="I32" s="284" t="s">
        <v>222</v>
      </c>
      <c r="J32" s="284"/>
      <c r="K32" s="284"/>
      <c r="L32" s="284" t="s">
        <v>224</v>
      </c>
      <c r="M32" s="284"/>
      <c r="N32" s="284"/>
      <c r="O32" s="284" t="s">
        <v>226</v>
      </c>
      <c r="P32" s="284"/>
      <c r="Q32" s="284"/>
      <c r="R32" s="284"/>
      <c r="S32" s="284" t="s">
        <v>217</v>
      </c>
      <c r="T32" s="284"/>
      <c r="U32" s="284"/>
      <c r="V32" s="284" t="s">
        <v>217</v>
      </c>
      <c r="W32" s="284"/>
      <c r="X32" s="388"/>
      <c r="Y32" s="284" t="s">
        <v>218</v>
      </c>
      <c r="Z32" s="284"/>
      <c r="AA32" s="284"/>
      <c r="AB32" s="284"/>
      <c r="AC32" s="284" t="s">
        <v>219</v>
      </c>
      <c r="AD32" s="284"/>
      <c r="AE32" s="284"/>
      <c r="AF32" s="284" t="s">
        <v>220</v>
      </c>
      <c r="AG32" s="284"/>
      <c r="AH32" s="284"/>
    </row>
    <row r="33" spans="1:34" ht="30" customHeight="1">
      <c r="A33" s="284" t="s">
        <v>213</v>
      </c>
      <c r="B33" s="284"/>
      <c r="C33" s="284"/>
      <c r="D33" s="284"/>
      <c r="E33" s="384" t="s">
        <v>214</v>
      </c>
      <c r="F33" s="384"/>
      <c r="G33" s="384"/>
      <c r="H33" s="384"/>
      <c r="I33" s="385" t="s">
        <v>221</v>
      </c>
      <c r="J33" s="386"/>
      <c r="K33" s="387"/>
      <c r="L33" s="284" t="s">
        <v>225</v>
      </c>
      <c r="M33" s="284"/>
      <c r="N33" s="284"/>
      <c r="O33" s="284" t="s">
        <v>215</v>
      </c>
      <c r="P33" s="284"/>
      <c r="Q33" s="284"/>
      <c r="R33" s="284"/>
      <c r="S33" s="284"/>
      <c r="T33" s="284"/>
      <c r="U33" s="284"/>
      <c r="V33" s="384" t="s">
        <v>216</v>
      </c>
      <c r="W33" s="384"/>
      <c r="X33" s="384"/>
      <c r="Y33" s="284"/>
      <c r="Z33" s="284"/>
      <c r="AA33" s="284"/>
      <c r="AB33" s="284"/>
      <c r="AC33" s="284"/>
      <c r="AD33" s="284"/>
      <c r="AE33" s="284"/>
      <c r="AF33" s="284"/>
      <c r="AG33" s="284"/>
      <c r="AH33" s="284"/>
    </row>
    <row r="34" spans="1:34" ht="30" customHeight="1">
      <c r="A34" s="284"/>
      <c r="B34" s="284"/>
      <c r="C34" s="284"/>
      <c r="D34" s="284"/>
      <c r="E34" s="384" t="s">
        <v>227</v>
      </c>
      <c r="F34" s="384"/>
      <c r="G34" s="384"/>
      <c r="H34" s="384"/>
      <c r="I34" s="385" t="s">
        <v>228</v>
      </c>
      <c r="J34" s="386"/>
      <c r="K34" s="387"/>
      <c r="L34" s="284"/>
      <c r="M34" s="284"/>
      <c r="N34" s="284"/>
      <c r="O34" s="284"/>
      <c r="P34" s="284"/>
      <c r="Q34" s="284"/>
      <c r="R34" s="284"/>
      <c r="S34" s="284"/>
      <c r="T34" s="284"/>
      <c r="U34" s="284"/>
      <c r="V34" s="384" t="s">
        <v>229</v>
      </c>
      <c r="W34" s="384"/>
      <c r="X34" s="384"/>
      <c r="Y34" s="284"/>
      <c r="Z34" s="284"/>
      <c r="AA34" s="284"/>
      <c r="AB34" s="284"/>
      <c r="AC34" s="284"/>
      <c r="AD34" s="284"/>
      <c r="AE34" s="284"/>
      <c r="AF34" s="284"/>
      <c r="AG34" s="284"/>
      <c r="AH34" s="284"/>
    </row>
    <row r="35" spans="1:34" ht="30" customHeight="1">
      <c r="A35" s="282" t="s">
        <v>232</v>
      </c>
      <c r="B35" s="282"/>
      <c r="C35" s="282"/>
      <c r="D35" s="282"/>
      <c r="E35" s="381"/>
      <c r="F35" s="281"/>
      <c r="G35" s="281"/>
      <c r="H35" s="383"/>
      <c r="I35" s="281" t="s">
        <v>344</v>
      </c>
      <c r="J35" s="281"/>
      <c r="K35" s="281"/>
      <c r="L35" s="281"/>
      <c r="M35" s="281"/>
      <c r="N35" s="281"/>
      <c r="O35" s="281"/>
      <c r="P35" s="281"/>
      <c r="Q35" s="281"/>
      <c r="R35" s="281"/>
      <c r="S35" s="281"/>
      <c r="T35" s="281"/>
      <c r="U35" s="281"/>
      <c r="V35" s="281"/>
      <c r="W35" s="281"/>
      <c r="X35" s="281"/>
      <c r="Y35" s="281"/>
      <c r="Z35" s="281"/>
      <c r="AA35" s="281"/>
      <c r="AB35" s="281"/>
      <c r="AC35" s="281" t="s">
        <v>344</v>
      </c>
      <c r="AD35" s="281"/>
      <c r="AE35" s="281"/>
      <c r="AF35" s="281" t="s">
        <v>344</v>
      </c>
      <c r="AG35" s="281"/>
      <c r="AH35" s="281"/>
    </row>
    <row r="36" spans="1:34" ht="30" customHeight="1">
      <c r="A36" s="282" t="s">
        <v>230</v>
      </c>
      <c r="B36" s="282"/>
      <c r="C36" s="282"/>
      <c r="D36" s="282"/>
      <c r="E36" s="3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row>
    <row r="37" spans="1:34" ht="30" customHeight="1">
      <c r="A37" s="282" t="s">
        <v>233</v>
      </c>
      <c r="B37" s="282"/>
      <c r="C37" s="282"/>
      <c r="D37" s="282"/>
      <c r="E37" s="3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row>
    <row r="38" spans="1:34" ht="30" customHeight="1">
      <c r="A38" s="282" t="s">
        <v>231</v>
      </c>
      <c r="B38" s="282"/>
      <c r="C38" s="282"/>
      <c r="D38" s="282"/>
      <c r="E38" s="381"/>
      <c r="F38" s="281"/>
      <c r="G38" s="281"/>
      <c r="H38" s="281"/>
      <c r="I38" s="281" t="s">
        <v>344</v>
      </c>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t="s">
        <v>344</v>
      </c>
      <c r="AG38" s="281"/>
      <c r="AH38" s="281"/>
    </row>
    <row r="40" spans="1:34" ht="15" customHeight="1">
      <c r="A40" s="11" t="s">
        <v>234</v>
      </c>
    </row>
    <row r="41" spans="1:34" ht="30" customHeight="1">
      <c r="A41" s="282" t="s">
        <v>197</v>
      </c>
      <c r="B41" s="282"/>
      <c r="C41" s="282"/>
      <c r="D41" s="282"/>
      <c r="E41" s="282"/>
      <c r="F41" s="282"/>
      <c r="G41" s="282" t="s">
        <v>235</v>
      </c>
      <c r="H41" s="282"/>
      <c r="I41" s="282"/>
      <c r="J41" s="282" t="s">
        <v>236</v>
      </c>
      <c r="K41" s="282"/>
      <c r="L41" s="282"/>
      <c r="M41" s="282"/>
      <c r="N41" s="282"/>
      <c r="O41" s="282" t="s">
        <v>237</v>
      </c>
      <c r="P41" s="282"/>
      <c r="Q41" s="282"/>
      <c r="R41" s="282"/>
      <c r="S41" s="282"/>
      <c r="T41" s="282"/>
      <c r="U41" s="282"/>
      <c r="V41" s="282"/>
      <c r="W41" s="282"/>
      <c r="X41" s="282"/>
      <c r="Y41" s="282"/>
      <c r="Z41" s="282"/>
      <c r="AA41" s="282"/>
      <c r="AB41" s="282"/>
      <c r="AC41" s="282"/>
      <c r="AD41" s="282"/>
      <c r="AE41" s="382" t="s">
        <v>238</v>
      </c>
      <c r="AF41" s="382"/>
      <c r="AG41" s="382"/>
      <c r="AH41" s="382"/>
    </row>
    <row r="42" spans="1:34" ht="26.25" customHeight="1">
      <c r="A42" s="281" t="s">
        <v>309</v>
      </c>
      <c r="B42" s="281"/>
      <c r="C42" s="281"/>
      <c r="D42" s="281"/>
      <c r="E42" s="281"/>
      <c r="F42" s="281"/>
      <c r="G42" s="281">
        <v>65</v>
      </c>
      <c r="H42" s="281"/>
      <c r="I42" s="281"/>
      <c r="J42" s="281" t="s">
        <v>307</v>
      </c>
      <c r="K42" s="281"/>
      <c r="L42" s="281"/>
      <c r="M42" s="281"/>
      <c r="N42" s="281"/>
      <c r="O42" s="281" t="s">
        <v>384</v>
      </c>
      <c r="P42" s="281"/>
      <c r="Q42" s="281"/>
      <c r="R42" s="281"/>
      <c r="S42" s="281"/>
      <c r="T42" s="281"/>
      <c r="U42" s="281"/>
      <c r="V42" s="281"/>
      <c r="W42" s="281"/>
      <c r="X42" s="281"/>
      <c r="Y42" s="281"/>
      <c r="Z42" s="281"/>
      <c r="AA42" s="281"/>
      <c r="AB42" s="281"/>
      <c r="AC42" s="281"/>
      <c r="AD42" s="281"/>
      <c r="AE42" s="379">
        <v>0</v>
      </c>
      <c r="AF42" s="379"/>
      <c r="AG42" s="379"/>
      <c r="AH42" s="379"/>
    </row>
    <row r="43" spans="1:34" ht="26.25" customHeight="1">
      <c r="A43" s="281" t="s">
        <v>341</v>
      </c>
      <c r="B43" s="281"/>
      <c r="C43" s="281"/>
      <c r="D43" s="281"/>
      <c r="E43" s="281"/>
      <c r="F43" s="281"/>
      <c r="G43" s="281">
        <v>55</v>
      </c>
      <c r="H43" s="281"/>
      <c r="I43" s="281"/>
      <c r="J43" s="281" t="s">
        <v>340</v>
      </c>
      <c r="K43" s="281"/>
      <c r="L43" s="281"/>
      <c r="M43" s="281"/>
      <c r="N43" s="281"/>
      <c r="O43" s="281" t="s">
        <v>384</v>
      </c>
      <c r="P43" s="281"/>
      <c r="Q43" s="281"/>
      <c r="R43" s="281"/>
      <c r="S43" s="281"/>
      <c r="T43" s="281"/>
      <c r="U43" s="281"/>
      <c r="V43" s="281"/>
      <c r="W43" s="281"/>
      <c r="X43" s="281"/>
      <c r="Y43" s="281"/>
      <c r="Z43" s="281"/>
      <c r="AA43" s="281"/>
      <c r="AB43" s="281"/>
      <c r="AC43" s="281"/>
      <c r="AD43" s="281"/>
      <c r="AE43" s="379">
        <v>150</v>
      </c>
      <c r="AF43" s="379"/>
      <c r="AG43" s="379"/>
      <c r="AH43" s="379"/>
    </row>
    <row r="44" spans="1:34" ht="26.25" customHeight="1">
      <c r="A44" s="281" t="s">
        <v>346</v>
      </c>
      <c r="B44" s="281"/>
      <c r="C44" s="281"/>
      <c r="D44" s="281"/>
      <c r="E44" s="281"/>
      <c r="F44" s="281"/>
      <c r="G44" s="281">
        <v>45</v>
      </c>
      <c r="H44" s="281"/>
      <c r="I44" s="281"/>
      <c r="J44" s="281" t="s">
        <v>340</v>
      </c>
      <c r="K44" s="281"/>
      <c r="L44" s="281"/>
      <c r="M44" s="281"/>
      <c r="N44" s="281"/>
      <c r="O44" s="281" t="s">
        <v>384</v>
      </c>
      <c r="P44" s="281"/>
      <c r="Q44" s="281"/>
      <c r="R44" s="281"/>
      <c r="S44" s="281"/>
      <c r="T44" s="281"/>
      <c r="U44" s="281"/>
      <c r="V44" s="281"/>
      <c r="W44" s="281"/>
      <c r="X44" s="281"/>
      <c r="Y44" s="281"/>
      <c r="Z44" s="281"/>
      <c r="AA44" s="281"/>
      <c r="AB44" s="281"/>
      <c r="AC44" s="281"/>
      <c r="AD44" s="281"/>
      <c r="AE44" s="379">
        <v>10</v>
      </c>
      <c r="AF44" s="379"/>
      <c r="AG44" s="379"/>
      <c r="AH44" s="379"/>
    </row>
    <row r="45" spans="1:34" ht="26.25" customHeight="1">
      <c r="A45" s="281" t="s">
        <v>347</v>
      </c>
      <c r="B45" s="281"/>
      <c r="C45" s="281"/>
      <c r="D45" s="281"/>
      <c r="E45" s="281"/>
      <c r="F45" s="281"/>
      <c r="G45" s="281">
        <v>35</v>
      </c>
      <c r="H45" s="281"/>
      <c r="I45" s="281"/>
      <c r="J45" s="281" t="s">
        <v>351</v>
      </c>
      <c r="K45" s="281"/>
      <c r="L45" s="281"/>
      <c r="M45" s="281"/>
      <c r="N45" s="281"/>
      <c r="O45" s="281" t="s">
        <v>384</v>
      </c>
      <c r="P45" s="281"/>
      <c r="Q45" s="281"/>
      <c r="R45" s="281"/>
      <c r="S45" s="281"/>
      <c r="T45" s="281"/>
      <c r="U45" s="281"/>
      <c r="V45" s="281"/>
      <c r="W45" s="281"/>
      <c r="X45" s="281"/>
      <c r="Y45" s="281"/>
      <c r="Z45" s="281"/>
      <c r="AA45" s="281"/>
      <c r="AB45" s="281"/>
      <c r="AC45" s="281"/>
      <c r="AD45" s="281"/>
      <c r="AE45" s="379">
        <v>150</v>
      </c>
      <c r="AF45" s="379"/>
      <c r="AG45" s="379"/>
      <c r="AH45" s="379"/>
    </row>
    <row r="46" spans="1:34" ht="26.25" customHeight="1">
      <c r="A46" s="281" t="s">
        <v>348</v>
      </c>
      <c r="B46" s="281"/>
      <c r="C46" s="281"/>
      <c r="D46" s="281"/>
      <c r="E46" s="281"/>
      <c r="F46" s="281"/>
      <c r="G46" s="281">
        <v>25</v>
      </c>
      <c r="H46" s="281"/>
      <c r="I46" s="281"/>
      <c r="J46" s="281" t="s">
        <v>351</v>
      </c>
      <c r="K46" s="281"/>
      <c r="L46" s="281"/>
      <c r="M46" s="281"/>
      <c r="N46" s="281"/>
      <c r="O46" s="281" t="s">
        <v>384</v>
      </c>
      <c r="P46" s="281"/>
      <c r="Q46" s="281"/>
      <c r="R46" s="281"/>
      <c r="S46" s="281"/>
      <c r="T46" s="281"/>
      <c r="U46" s="281"/>
      <c r="V46" s="281"/>
      <c r="W46" s="281"/>
      <c r="X46" s="281"/>
      <c r="Y46" s="281"/>
      <c r="Z46" s="281"/>
      <c r="AA46" s="281"/>
      <c r="AB46" s="281"/>
      <c r="AC46" s="281"/>
      <c r="AD46" s="281"/>
      <c r="AE46" s="379">
        <v>150</v>
      </c>
      <c r="AF46" s="379"/>
      <c r="AG46" s="379"/>
      <c r="AH46" s="379"/>
    </row>
    <row r="47" spans="1:34" ht="26.25" customHeight="1">
      <c r="A47" s="281" t="s">
        <v>349</v>
      </c>
      <c r="B47" s="281"/>
      <c r="C47" s="281"/>
      <c r="D47" s="281"/>
      <c r="E47" s="281"/>
      <c r="F47" s="281"/>
      <c r="G47" s="281">
        <v>25</v>
      </c>
      <c r="H47" s="281"/>
      <c r="I47" s="281"/>
      <c r="J47" s="281" t="s">
        <v>350</v>
      </c>
      <c r="K47" s="281"/>
      <c r="L47" s="281"/>
      <c r="M47" s="281"/>
      <c r="N47" s="281"/>
      <c r="O47" s="281" t="s">
        <v>384</v>
      </c>
      <c r="P47" s="281"/>
      <c r="Q47" s="281"/>
      <c r="R47" s="281"/>
      <c r="S47" s="281"/>
      <c r="T47" s="281"/>
      <c r="U47" s="281"/>
      <c r="V47" s="281"/>
      <c r="W47" s="281"/>
      <c r="X47" s="281"/>
      <c r="Y47" s="281"/>
      <c r="Z47" s="281"/>
      <c r="AA47" s="281"/>
      <c r="AB47" s="281"/>
      <c r="AC47" s="281"/>
      <c r="AD47" s="281"/>
      <c r="AE47" s="379">
        <v>150</v>
      </c>
      <c r="AF47" s="379"/>
      <c r="AG47" s="379"/>
      <c r="AH47" s="379"/>
    </row>
    <row r="49" spans="1:34" ht="15" customHeight="1">
      <c r="A49" s="11" t="s">
        <v>239</v>
      </c>
    </row>
    <row r="50" spans="1:34" ht="15" customHeight="1">
      <c r="A50" s="380" t="s">
        <v>352</v>
      </c>
      <c r="B50" s="380"/>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row>
    <row r="51" spans="1:34" ht="15" customHeight="1">
      <c r="A51" s="380"/>
      <c r="B51" s="380"/>
      <c r="C51" s="380"/>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row>
    <row r="52" spans="1:34" ht="15" customHeight="1">
      <c r="A52" s="380"/>
      <c r="B52" s="380"/>
      <c r="C52" s="380"/>
      <c r="D52" s="380"/>
      <c r="E52" s="380"/>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row>
    <row r="53" spans="1:34" ht="15" customHeight="1">
      <c r="A53" s="380"/>
      <c r="B53" s="380"/>
      <c r="C53" s="380"/>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row>
    <row r="54" spans="1:34" ht="15" customHeight="1">
      <c r="A54" s="380"/>
      <c r="B54" s="380"/>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row>
    <row r="55" spans="1:34" ht="15" customHeight="1">
      <c r="A55" s="380"/>
      <c r="B55" s="380"/>
      <c r="C55" s="380"/>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row>
    <row r="57" spans="1:34" ht="15" customHeight="1">
      <c r="A57" s="11" t="s">
        <v>240</v>
      </c>
      <c r="AG57" s="50" t="s">
        <v>241</v>
      </c>
    </row>
    <row r="58" spans="1:34" ht="22.5" customHeight="1">
      <c r="A58" s="282" t="s">
        <v>242</v>
      </c>
      <c r="B58" s="282"/>
      <c r="C58" s="282"/>
      <c r="D58" s="282"/>
      <c r="E58" s="282"/>
      <c r="F58" s="282"/>
      <c r="G58" s="282"/>
      <c r="H58" s="282"/>
      <c r="I58" s="282"/>
      <c r="J58" s="282"/>
      <c r="K58" s="282"/>
      <c r="L58" s="282"/>
      <c r="M58" s="282"/>
      <c r="N58" s="282"/>
      <c r="O58" s="282"/>
      <c r="P58" s="282"/>
      <c r="Q58" s="282"/>
      <c r="R58" s="282" t="s">
        <v>250</v>
      </c>
      <c r="S58" s="282"/>
      <c r="T58" s="282"/>
      <c r="U58" s="282"/>
      <c r="V58" s="282"/>
      <c r="W58" s="282"/>
      <c r="X58" s="282"/>
      <c r="Y58" s="282"/>
      <c r="Z58" s="282"/>
      <c r="AA58" s="282"/>
      <c r="AB58" s="282"/>
      <c r="AC58" s="282"/>
      <c r="AD58" s="282"/>
      <c r="AE58" s="282"/>
      <c r="AF58" s="282"/>
      <c r="AG58" s="282"/>
      <c r="AH58" s="282"/>
    </row>
    <row r="59" spans="1:34" ht="22.5" customHeight="1">
      <c r="A59" s="378" t="s">
        <v>243</v>
      </c>
      <c r="B59" s="378"/>
      <c r="C59" s="378"/>
      <c r="D59" s="378"/>
      <c r="E59" s="378"/>
      <c r="F59" s="378"/>
      <c r="G59" s="378"/>
      <c r="H59" s="378"/>
      <c r="I59" s="378"/>
      <c r="J59" s="378"/>
      <c r="K59" s="377"/>
      <c r="L59" s="377"/>
      <c r="M59" s="377"/>
      <c r="N59" s="377"/>
      <c r="O59" s="377"/>
      <c r="P59" s="377"/>
      <c r="Q59" s="377"/>
      <c r="R59" s="374" t="s">
        <v>245</v>
      </c>
      <c r="S59" s="374"/>
      <c r="T59" s="374"/>
      <c r="U59" s="374"/>
      <c r="V59" s="374"/>
      <c r="W59" s="374"/>
      <c r="X59" s="374"/>
      <c r="Y59" s="374"/>
      <c r="Z59" s="374"/>
      <c r="AA59" s="374"/>
      <c r="AB59" s="367">
        <v>785</v>
      </c>
      <c r="AC59" s="367"/>
      <c r="AD59" s="367"/>
      <c r="AE59" s="367"/>
      <c r="AF59" s="367"/>
      <c r="AG59" s="367"/>
      <c r="AH59" s="367"/>
    </row>
    <row r="60" spans="1:34" ht="22.5" customHeight="1">
      <c r="A60" s="362" t="s">
        <v>244</v>
      </c>
      <c r="B60" s="362"/>
      <c r="C60" s="362"/>
      <c r="D60" s="362"/>
      <c r="E60" s="362"/>
      <c r="F60" s="362"/>
      <c r="G60" s="362"/>
      <c r="H60" s="362"/>
      <c r="I60" s="362"/>
      <c r="J60" s="362"/>
      <c r="K60" s="361">
        <f>314.1*2500/1000</f>
        <v>785.25</v>
      </c>
      <c r="L60" s="361"/>
      <c r="M60" s="361"/>
      <c r="N60" s="361"/>
      <c r="O60" s="361"/>
      <c r="P60" s="361"/>
      <c r="Q60" s="361"/>
      <c r="R60" s="362" t="s">
        <v>246</v>
      </c>
      <c r="S60" s="362"/>
      <c r="T60" s="362"/>
      <c r="U60" s="362"/>
      <c r="V60" s="362"/>
      <c r="W60" s="362"/>
      <c r="X60" s="362"/>
      <c r="Y60" s="362"/>
      <c r="Z60" s="362"/>
      <c r="AA60" s="362"/>
      <c r="AB60" s="361"/>
      <c r="AC60" s="361"/>
      <c r="AD60" s="361"/>
      <c r="AE60" s="361"/>
      <c r="AF60" s="361"/>
      <c r="AG60" s="361"/>
      <c r="AH60" s="361"/>
    </row>
    <row r="61" spans="1:34" ht="22.5" customHeight="1">
      <c r="A61" s="374" t="s">
        <v>247</v>
      </c>
      <c r="B61" s="374"/>
      <c r="C61" s="374"/>
      <c r="D61" s="374"/>
      <c r="E61" s="374"/>
      <c r="F61" s="374"/>
      <c r="G61" s="374"/>
      <c r="H61" s="374"/>
      <c r="I61" s="374"/>
      <c r="J61" s="374"/>
      <c r="K61" s="368">
        <f>SUM(K63:Q69)</f>
        <v>32700</v>
      </c>
      <c r="L61" s="369"/>
      <c r="M61" s="369"/>
      <c r="N61" s="369"/>
      <c r="O61" s="369"/>
      <c r="P61" s="369"/>
      <c r="Q61" s="369"/>
      <c r="R61" s="374" t="s">
        <v>245</v>
      </c>
      <c r="S61" s="374"/>
      <c r="T61" s="374"/>
      <c r="U61" s="374"/>
      <c r="V61" s="374"/>
      <c r="W61" s="374"/>
      <c r="X61" s="374"/>
      <c r="Y61" s="374"/>
      <c r="Z61" s="374"/>
      <c r="AA61" s="374"/>
      <c r="AB61" s="367">
        <v>32700</v>
      </c>
      <c r="AC61" s="367"/>
      <c r="AD61" s="367"/>
      <c r="AE61" s="367"/>
      <c r="AF61" s="367"/>
      <c r="AG61" s="367"/>
      <c r="AH61" s="367"/>
    </row>
    <row r="62" spans="1:34" ht="22.5" customHeight="1">
      <c r="A62" s="362"/>
      <c r="B62" s="362"/>
      <c r="C62" s="362"/>
      <c r="D62" s="362"/>
      <c r="E62" s="362"/>
      <c r="F62" s="362"/>
      <c r="G62" s="362"/>
      <c r="H62" s="362"/>
      <c r="I62" s="362"/>
      <c r="J62" s="362"/>
      <c r="K62" s="370"/>
      <c r="L62" s="370"/>
      <c r="M62" s="370"/>
      <c r="N62" s="370"/>
      <c r="O62" s="370"/>
      <c r="P62" s="370"/>
      <c r="Q62" s="370"/>
      <c r="R62" s="362" t="s">
        <v>246</v>
      </c>
      <c r="S62" s="362"/>
      <c r="T62" s="362"/>
      <c r="U62" s="362"/>
      <c r="V62" s="362"/>
      <c r="W62" s="362"/>
      <c r="X62" s="362"/>
      <c r="Y62" s="362"/>
      <c r="Z62" s="362"/>
      <c r="AA62" s="362"/>
      <c r="AB62" s="361"/>
      <c r="AC62" s="361"/>
      <c r="AD62" s="361"/>
      <c r="AE62" s="361"/>
      <c r="AF62" s="361"/>
      <c r="AG62" s="361"/>
      <c r="AH62" s="361"/>
    </row>
    <row r="63" spans="1:34" ht="22.5" customHeight="1">
      <c r="A63" s="375" t="s">
        <v>248</v>
      </c>
      <c r="B63" s="375"/>
      <c r="C63" s="365" t="s">
        <v>353</v>
      </c>
      <c r="D63" s="365"/>
      <c r="E63" s="365"/>
      <c r="F63" s="365"/>
      <c r="G63" s="365"/>
      <c r="H63" s="365"/>
      <c r="I63" s="365"/>
      <c r="J63" s="365"/>
      <c r="K63" s="360">
        <f>5*1000000/1000</f>
        <v>5000</v>
      </c>
      <c r="L63" s="360"/>
      <c r="M63" s="360"/>
      <c r="N63" s="360"/>
      <c r="O63" s="360"/>
      <c r="P63" s="360"/>
      <c r="Q63" s="360"/>
      <c r="R63" s="359"/>
      <c r="S63" s="359"/>
      <c r="T63" s="359"/>
      <c r="U63" s="359"/>
      <c r="V63" s="359"/>
      <c r="W63" s="359"/>
      <c r="X63" s="359"/>
      <c r="Y63" s="359"/>
      <c r="Z63" s="359"/>
      <c r="AA63" s="359"/>
      <c r="AB63" s="360"/>
      <c r="AC63" s="360"/>
      <c r="AD63" s="360"/>
      <c r="AE63" s="360"/>
      <c r="AF63" s="360"/>
      <c r="AG63" s="360"/>
      <c r="AH63" s="360"/>
    </row>
    <row r="64" spans="1:34" ht="22.5" customHeight="1">
      <c r="A64" s="375"/>
      <c r="B64" s="375"/>
      <c r="C64" s="365" t="s">
        <v>354</v>
      </c>
      <c r="D64" s="365"/>
      <c r="E64" s="365"/>
      <c r="F64" s="365"/>
      <c r="G64" s="365"/>
      <c r="H64" s="365"/>
      <c r="I64" s="365"/>
      <c r="J64" s="365"/>
      <c r="K64" s="360">
        <f>5*1000000/1000</f>
        <v>5000</v>
      </c>
      <c r="L64" s="360"/>
      <c r="M64" s="360"/>
      <c r="N64" s="360"/>
      <c r="O64" s="360"/>
      <c r="P64" s="360"/>
      <c r="Q64" s="360"/>
      <c r="R64" s="359"/>
      <c r="S64" s="359"/>
      <c r="T64" s="359"/>
      <c r="U64" s="359"/>
      <c r="V64" s="359"/>
      <c r="W64" s="359"/>
      <c r="X64" s="359"/>
      <c r="Y64" s="359"/>
      <c r="Z64" s="359"/>
      <c r="AA64" s="359"/>
      <c r="AB64" s="360"/>
      <c r="AC64" s="360"/>
      <c r="AD64" s="360"/>
      <c r="AE64" s="360"/>
      <c r="AF64" s="360"/>
      <c r="AG64" s="360"/>
      <c r="AH64" s="360"/>
    </row>
    <row r="65" spans="1:34" ht="22.5" customHeight="1">
      <c r="A65" s="375"/>
      <c r="B65" s="375"/>
      <c r="C65" s="365" t="s">
        <v>355</v>
      </c>
      <c r="D65" s="365"/>
      <c r="E65" s="365"/>
      <c r="F65" s="365"/>
      <c r="G65" s="365"/>
      <c r="H65" s="365"/>
      <c r="I65" s="365"/>
      <c r="J65" s="365"/>
      <c r="K65" s="360">
        <f>2*1000000/1000</f>
        <v>2000</v>
      </c>
      <c r="L65" s="360"/>
      <c r="M65" s="360"/>
      <c r="N65" s="360"/>
      <c r="O65" s="360"/>
      <c r="P65" s="360"/>
      <c r="Q65" s="360"/>
      <c r="R65" s="359"/>
      <c r="S65" s="359"/>
      <c r="T65" s="359"/>
      <c r="U65" s="359"/>
      <c r="V65" s="359"/>
      <c r="W65" s="359"/>
      <c r="X65" s="359"/>
      <c r="Y65" s="359"/>
      <c r="Z65" s="359"/>
      <c r="AA65" s="359"/>
      <c r="AB65" s="360"/>
      <c r="AC65" s="360"/>
      <c r="AD65" s="360"/>
      <c r="AE65" s="360"/>
      <c r="AF65" s="360"/>
      <c r="AG65" s="360"/>
      <c r="AH65" s="360"/>
    </row>
    <row r="66" spans="1:34" ht="22.5" customHeight="1">
      <c r="A66" s="375"/>
      <c r="B66" s="375"/>
      <c r="C66" s="365" t="s">
        <v>356</v>
      </c>
      <c r="D66" s="365"/>
      <c r="E66" s="365"/>
      <c r="F66" s="365"/>
      <c r="G66" s="365"/>
      <c r="H66" s="365"/>
      <c r="I66" s="365"/>
      <c r="J66" s="365"/>
      <c r="K66" s="360">
        <f t="shared" ref="K66" si="0">5*1000000/1000</f>
        <v>5000</v>
      </c>
      <c r="L66" s="360"/>
      <c r="M66" s="360"/>
      <c r="N66" s="360"/>
      <c r="O66" s="360"/>
      <c r="P66" s="360"/>
      <c r="Q66" s="360"/>
      <c r="R66" s="359"/>
      <c r="S66" s="359"/>
      <c r="T66" s="359"/>
      <c r="U66" s="359"/>
      <c r="V66" s="359"/>
      <c r="W66" s="359"/>
      <c r="X66" s="359"/>
      <c r="Y66" s="359"/>
      <c r="Z66" s="359"/>
      <c r="AA66" s="359"/>
      <c r="AB66" s="360"/>
      <c r="AC66" s="360"/>
      <c r="AD66" s="360"/>
      <c r="AE66" s="360"/>
      <c r="AF66" s="360"/>
      <c r="AG66" s="360"/>
      <c r="AH66" s="360"/>
    </row>
    <row r="67" spans="1:34" ht="22.5" customHeight="1">
      <c r="A67" s="375"/>
      <c r="B67" s="375"/>
      <c r="C67" s="365" t="s">
        <v>357</v>
      </c>
      <c r="D67" s="365"/>
      <c r="E67" s="365"/>
      <c r="F67" s="365"/>
      <c r="G67" s="365"/>
      <c r="H67" s="365"/>
      <c r="I67" s="365"/>
      <c r="J67" s="365"/>
      <c r="K67" s="360">
        <f>1200000/1000</f>
        <v>1200</v>
      </c>
      <c r="L67" s="360"/>
      <c r="M67" s="360"/>
      <c r="N67" s="360"/>
      <c r="O67" s="360"/>
      <c r="P67" s="360"/>
      <c r="Q67" s="360"/>
      <c r="R67" s="359"/>
      <c r="S67" s="359"/>
      <c r="T67" s="359"/>
      <c r="U67" s="359"/>
      <c r="V67" s="359"/>
      <c r="W67" s="359"/>
      <c r="X67" s="359"/>
      <c r="Y67" s="359"/>
      <c r="Z67" s="359"/>
      <c r="AA67" s="359"/>
      <c r="AB67" s="360"/>
      <c r="AC67" s="360"/>
      <c r="AD67" s="360"/>
      <c r="AE67" s="360"/>
      <c r="AF67" s="360"/>
      <c r="AG67" s="360"/>
      <c r="AH67" s="360"/>
    </row>
    <row r="68" spans="1:34" ht="22.5" customHeight="1">
      <c r="A68" s="375"/>
      <c r="B68" s="375"/>
      <c r="C68" s="365" t="s">
        <v>358</v>
      </c>
      <c r="D68" s="365"/>
      <c r="E68" s="365"/>
      <c r="F68" s="365"/>
      <c r="G68" s="365"/>
      <c r="H68" s="365"/>
      <c r="I68" s="365"/>
      <c r="J68" s="365"/>
      <c r="K68" s="360">
        <f>6500000/1000</f>
        <v>6500</v>
      </c>
      <c r="L68" s="360"/>
      <c r="M68" s="360"/>
      <c r="N68" s="360"/>
      <c r="O68" s="360"/>
      <c r="P68" s="360"/>
      <c r="Q68" s="360"/>
      <c r="R68" s="359"/>
      <c r="S68" s="359"/>
      <c r="T68" s="359"/>
      <c r="U68" s="359"/>
      <c r="V68" s="359"/>
      <c r="W68" s="359"/>
      <c r="X68" s="359"/>
      <c r="Y68" s="359"/>
      <c r="Z68" s="359"/>
      <c r="AA68" s="359"/>
      <c r="AB68" s="360"/>
      <c r="AC68" s="360"/>
      <c r="AD68" s="360"/>
      <c r="AE68" s="360"/>
      <c r="AF68" s="360"/>
      <c r="AG68" s="360"/>
      <c r="AH68" s="360"/>
    </row>
    <row r="69" spans="1:34" ht="22.5" customHeight="1">
      <c r="A69" s="375"/>
      <c r="B69" s="375"/>
      <c r="C69" s="365" t="s">
        <v>359</v>
      </c>
      <c r="D69" s="365"/>
      <c r="E69" s="365"/>
      <c r="F69" s="365"/>
      <c r="G69" s="365"/>
      <c r="H69" s="365"/>
      <c r="I69" s="365"/>
      <c r="J69" s="365"/>
      <c r="K69" s="360">
        <f>8000000/1000</f>
        <v>8000</v>
      </c>
      <c r="L69" s="360"/>
      <c r="M69" s="360"/>
      <c r="N69" s="360"/>
      <c r="O69" s="360"/>
      <c r="P69" s="360"/>
      <c r="Q69" s="360"/>
      <c r="R69" s="359"/>
      <c r="S69" s="359"/>
      <c r="T69" s="359"/>
      <c r="U69" s="359"/>
      <c r="V69" s="359"/>
      <c r="W69" s="359"/>
      <c r="X69" s="359"/>
      <c r="Y69" s="359"/>
      <c r="Z69" s="359"/>
      <c r="AA69" s="359"/>
      <c r="AB69" s="360"/>
      <c r="AC69" s="360"/>
      <c r="AD69" s="360"/>
      <c r="AE69" s="360"/>
      <c r="AF69" s="360"/>
      <c r="AG69" s="360"/>
      <c r="AH69" s="360"/>
    </row>
    <row r="70" spans="1:34" ht="22.5" customHeight="1">
      <c r="A70" s="375"/>
      <c r="B70" s="375"/>
      <c r="C70" s="363"/>
      <c r="D70" s="363"/>
      <c r="E70" s="363"/>
      <c r="F70" s="363"/>
      <c r="G70" s="363"/>
      <c r="H70" s="363"/>
      <c r="I70" s="363"/>
      <c r="J70" s="363"/>
      <c r="K70" s="360"/>
      <c r="L70" s="360"/>
      <c r="M70" s="360"/>
      <c r="N70" s="360"/>
      <c r="O70" s="360"/>
      <c r="P70" s="360"/>
      <c r="Q70" s="360"/>
      <c r="R70" s="359"/>
      <c r="S70" s="359"/>
      <c r="T70" s="359"/>
      <c r="U70" s="359"/>
      <c r="V70" s="359"/>
      <c r="W70" s="359"/>
      <c r="X70" s="359"/>
      <c r="Y70" s="359"/>
      <c r="Z70" s="359"/>
      <c r="AA70" s="359"/>
      <c r="AB70" s="360"/>
      <c r="AC70" s="360"/>
      <c r="AD70" s="360"/>
      <c r="AE70" s="360"/>
      <c r="AF70" s="360"/>
      <c r="AG70" s="360"/>
      <c r="AH70" s="360"/>
    </row>
    <row r="71" spans="1:34" ht="22.5" customHeight="1">
      <c r="A71" s="375"/>
      <c r="B71" s="375"/>
      <c r="C71" s="359"/>
      <c r="D71" s="359"/>
      <c r="E71" s="359"/>
      <c r="F71" s="359"/>
      <c r="G71" s="359"/>
      <c r="H71" s="359"/>
      <c r="I71" s="359"/>
      <c r="J71" s="359"/>
      <c r="K71" s="364"/>
      <c r="L71" s="364"/>
      <c r="M71" s="364"/>
      <c r="N71" s="364"/>
      <c r="O71" s="364"/>
      <c r="P71" s="364"/>
      <c r="Q71" s="364"/>
      <c r="R71" s="359"/>
      <c r="S71" s="359"/>
      <c r="T71" s="359"/>
      <c r="U71" s="359"/>
      <c r="V71" s="359"/>
      <c r="W71" s="359"/>
      <c r="X71" s="359"/>
      <c r="Y71" s="359"/>
      <c r="Z71" s="359"/>
      <c r="AA71" s="359"/>
      <c r="AB71" s="360"/>
      <c r="AC71" s="360"/>
      <c r="AD71" s="360"/>
      <c r="AE71" s="360"/>
      <c r="AF71" s="360"/>
      <c r="AG71" s="360"/>
      <c r="AH71" s="360"/>
    </row>
    <row r="72" spans="1:34" ht="22.5" customHeight="1">
      <c r="A72" s="375"/>
      <c r="B72" s="375"/>
      <c r="C72" s="359"/>
      <c r="D72" s="359"/>
      <c r="E72" s="359"/>
      <c r="F72" s="359"/>
      <c r="G72" s="359"/>
      <c r="H72" s="359"/>
      <c r="I72" s="359"/>
      <c r="J72" s="359"/>
      <c r="K72" s="364"/>
      <c r="L72" s="364"/>
      <c r="M72" s="364"/>
      <c r="N72" s="364"/>
      <c r="O72" s="364"/>
      <c r="P72" s="364"/>
      <c r="Q72" s="364"/>
      <c r="R72" s="359"/>
      <c r="S72" s="359"/>
      <c r="T72" s="359"/>
      <c r="U72" s="359"/>
      <c r="V72" s="359"/>
      <c r="W72" s="359"/>
      <c r="X72" s="359"/>
      <c r="Y72" s="359"/>
      <c r="Z72" s="359"/>
      <c r="AA72" s="359"/>
      <c r="AB72" s="360"/>
      <c r="AC72" s="360"/>
      <c r="AD72" s="360"/>
      <c r="AE72" s="360"/>
      <c r="AF72" s="360"/>
      <c r="AG72" s="360"/>
      <c r="AH72" s="360"/>
    </row>
    <row r="73" spans="1:34" ht="22.5" customHeight="1">
      <c r="A73" s="375"/>
      <c r="B73" s="375"/>
      <c r="C73" s="359"/>
      <c r="D73" s="359"/>
      <c r="E73" s="359"/>
      <c r="F73" s="359"/>
      <c r="G73" s="359"/>
      <c r="H73" s="359"/>
      <c r="I73" s="359"/>
      <c r="J73" s="359"/>
      <c r="K73" s="364"/>
      <c r="L73" s="364"/>
      <c r="M73" s="364"/>
      <c r="N73" s="364"/>
      <c r="O73" s="364"/>
      <c r="P73" s="364"/>
      <c r="Q73" s="364"/>
      <c r="R73" s="359"/>
      <c r="S73" s="359"/>
      <c r="T73" s="359"/>
      <c r="U73" s="359"/>
      <c r="V73" s="359"/>
      <c r="W73" s="359"/>
      <c r="X73" s="359"/>
      <c r="Y73" s="359"/>
      <c r="Z73" s="359"/>
      <c r="AA73" s="359"/>
      <c r="AB73" s="360"/>
      <c r="AC73" s="360"/>
      <c r="AD73" s="360"/>
      <c r="AE73" s="360"/>
      <c r="AF73" s="360"/>
      <c r="AG73" s="360"/>
      <c r="AH73" s="360"/>
    </row>
    <row r="74" spans="1:34" ht="22.5" customHeight="1">
      <c r="A74" s="376"/>
      <c r="B74" s="376"/>
      <c r="C74" s="362"/>
      <c r="D74" s="362"/>
      <c r="E74" s="362"/>
      <c r="F74" s="362"/>
      <c r="G74" s="362"/>
      <c r="H74" s="362"/>
      <c r="I74" s="362"/>
      <c r="J74" s="362"/>
      <c r="K74" s="366"/>
      <c r="L74" s="366"/>
      <c r="M74" s="366"/>
      <c r="N74" s="366"/>
      <c r="O74" s="366"/>
      <c r="P74" s="366"/>
      <c r="Q74" s="366"/>
      <c r="R74" s="362"/>
      <c r="S74" s="362"/>
      <c r="T74" s="362"/>
      <c r="U74" s="362"/>
      <c r="V74" s="362"/>
      <c r="W74" s="362"/>
      <c r="X74" s="362"/>
      <c r="Y74" s="362"/>
      <c r="Z74" s="362"/>
      <c r="AA74" s="362"/>
      <c r="AB74" s="361"/>
      <c r="AC74" s="361"/>
      <c r="AD74" s="361"/>
      <c r="AE74" s="361"/>
      <c r="AF74" s="361"/>
      <c r="AG74" s="361"/>
      <c r="AH74" s="361"/>
    </row>
    <row r="75" spans="1:34" ht="15" customHeight="1">
      <c r="A75" s="356" t="s">
        <v>207</v>
      </c>
      <c r="B75" s="335"/>
      <c r="C75" s="335"/>
      <c r="D75" s="335"/>
      <c r="E75" s="335"/>
      <c r="F75" s="335"/>
      <c r="G75" s="335"/>
      <c r="H75" s="335"/>
      <c r="I75" s="335"/>
      <c r="J75" s="335"/>
      <c r="K75" s="343">
        <f>SUM(K63:Q74)+K60</f>
        <v>33485.25</v>
      </c>
      <c r="L75" s="344"/>
      <c r="M75" s="344"/>
      <c r="N75" s="344"/>
      <c r="O75" s="344"/>
      <c r="P75" s="344"/>
      <c r="Q75" s="345"/>
      <c r="R75" s="356" t="s">
        <v>207</v>
      </c>
      <c r="S75" s="335"/>
      <c r="T75" s="335"/>
      <c r="U75" s="335"/>
      <c r="V75" s="335"/>
      <c r="W75" s="335"/>
      <c r="X75" s="335"/>
      <c r="Y75" s="335"/>
      <c r="Z75" s="335"/>
      <c r="AA75" s="335"/>
      <c r="AB75" s="343">
        <f>SUM(AB59:AH74)</f>
        <v>33485</v>
      </c>
      <c r="AC75" s="344"/>
      <c r="AD75" s="344"/>
      <c r="AE75" s="344"/>
      <c r="AF75" s="344"/>
      <c r="AG75" s="344"/>
      <c r="AH75" s="345"/>
    </row>
    <row r="76" spans="1:34" ht="15" customHeight="1">
      <c r="A76" s="357"/>
      <c r="B76" s="358"/>
      <c r="C76" s="358"/>
      <c r="D76" s="358"/>
      <c r="E76" s="358"/>
      <c r="F76" s="358"/>
      <c r="G76" s="358"/>
      <c r="H76" s="358"/>
      <c r="I76" s="358"/>
      <c r="J76" s="358"/>
      <c r="K76" s="371"/>
      <c r="L76" s="372"/>
      <c r="M76" s="372"/>
      <c r="N76" s="372"/>
      <c r="O76" s="372"/>
      <c r="P76" s="372"/>
      <c r="Q76" s="373"/>
      <c r="R76" s="357"/>
      <c r="S76" s="358"/>
      <c r="T76" s="358"/>
      <c r="U76" s="358"/>
      <c r="V76" s="358"/>
      <c r="W76" s="358"/>
      <c r="X76" s="358"/>
      <c r="Y76" s="358"/>
      <c r="Z76" s="358"/>
      <c r="AA76" s="358"/>
      <c r="AB76" s="371"/>
      <c r="AC76" s="372"/>
      <c r="AD76" s="372"/>
      <c r="AE76" s="372"/>
      <c r="AF76" s="372"/>
      <c r="AG76" s="372"/>
      <c r="AH76" s="373"/>
    </row>
    <row r="79" spans="1:34" ht="15" customHeight="1">
      <c r="A79" s="11" t="s">
        <v>249</v>
      </c>
      <c r="AG79" s="50" t="s">
        <v>241</v>
      </c>
    </row>
    <row r="80" spans="1:34" ht="15" customHeight="1">
      <c r="A80" s="282" t="s">
        <v>251</v>
      </c>
      <c r="B80" s="282"/>
      <c r="C80" s="282"/>
      <c r="D80" s="282"/>
      <c r="E80" s="282"/>
      <c r="F80" s="282"/>
      <c r="G80" s="282"/>
      <c r="H80" s="282"/>
      <c r="I80" s="282"/>
      <c r="J80" s="342"/>
      <c r="K80" s="282" t="s">
        <v>252</v>
      </c>
      <c r="L80" s="282"/>
      <c r="M80" s="282"/>
      <c r="N80" s="282"/>
      <c r="O80" s="282"/>
      <c r="P80" s="282"/>
      <c r="Q80" s="282"/>
      <c r="R80" s="341" t="s">
        <v>253</v>
      </c>
      <c r="S80" s="282"/>
      <c r="T80" s="282"/>
      <c r="U80" s="282"/>
      <c r="V80" s="282"/>
      <c r="W80" s="282"/>
      <c r="X80" s="282"/>
      <c r="Y80" s="282"/>
      <c r="Z80" s="282"/>
      <c r="AA80" s="282"/>
      <c r="AB80" s="282"/>
      <c r="AC80" s="282"/>
      <c r="AD80" s="282"/>
      <c r="AE80" s="282"/>
      <c r="AF80" s="282"/>
      <c r="AG80" s="282"/>
      <c r="AH80" s="282"/>
    </row>
    <row r="81" spans="1:34" ht="22.5" customHeight="1">
      <c r="A81" s="332" t="s">
        <v>259</v>
      </c>
      <c r="B81" s="333"/>
      <c r="C81" s="333"/>
      <c r="D81" s="333"/>
      <c r="E81" s="333"/>
      <c r="F81" s="333"/>
      <c r="G81" s="333"/>
      <c r="H81" s="333"/>
      <c r="I81" s="333"/>
      <c r="J81" s="335" t="s">
        <v>260</v>
      </c>
      <c r="K81" s="343">
        <v>71655</v>
      </c>
      <c r="L81" s="344"/>
      <c r="M81" s="344"/>
      <c r="N81" s="344"/>
      <c r="O81" s="344"/>
      <c r="P81" s="344"/>
      <c r="Q81" s="345"/>
      <c r="R81" s="352" t="s">
        <v>256</v>
      </c>
      <c r="S81" s="352"/>
      <c r="T81" s="352"/>
      <c r="U81" s="352"/>
      <c r="V81" s="352"/>
      <c r="W81" s="352"/>
      <c r="X81" s="352"/>
      <c r="Y81" s="352"/>
      <c r="Z81" s="352"/>
      <c r="AA81" s="352"/>
      <c r="AB81" s="352"/>
      <c r="AC81" s="352"/>
      <c r="AD81" s="352"/>
      <c r="AE81" s="352"/>
      <c r="AF81" s="352"/>
      <c r="AG81" s="352"/>
      <c r="AH81" s="353"/>
    </row>
    <row r="82" spans="1:34" ht="22.5" customHeight="1">
      <c r="A82" s="334"/>
      <c r="B82" s="329"/>
      <c r="C82" s="329"/>
      <c r="D82" s="329"/>
      <c r="E82" s="329"/>
      <c r="F82" s="329"/>
      <c r="G82" s="329"/>
      <c r="H82" s="329"/>
      <c r="I82" s="329"/>
      <c r="J82" s="208"/>
      <c r="K82" s="346"/>
      <c r="L82" s="347"/>
      <c r="M82" s="347"/>
      <c r="N82" s="347"/>
      <c r="O82" s="347"/>
      <c r="P82" s="347"/>
      <c r="Q82" s="348"/>
      <c r="R82" s="354" t="s">
        <v>360</v>
      </c>
      <c r="S82" s="354"/>
      <c r="T82" s="354"/>
      <c r="U82" s="354"/>
      <c r="V82" s="354"/>
      <c r="W82" s="354"/>
      <c r="X82" s="354"/>
      <c r="Y82" s="354"/>
      <c r="Z82" s="354"/>
      <c r="AA82" s="354"/>
      <c r="AB82" s="354"/>
      <c r="AC82" s="354"/>
      <c r="AD82" s="354"/>
      <c r="AE82" s="354"/>
      <c r="AF82" s="354"/>
      <c r="AG82" s="354"/>
      <c r="AH82" s="355"/>
    </row>
    <row r="83" spans="1:34" ht="22.5" customHeight="1">
      <c r="A83" s="334"/>
      <c r="B83" s="329"/>
      <c r="C83" s="329"/>
      <c r="D83" s="329"/>
      <c r="E83" s="329"/>
      <c r="F83" s="329"/>
      <c r="G83" s="329"/>
      <c r="H83" s="329"/>
      <c r="I83" s="329"/>
      <c r="J83" s="208"/>
      <c r="K83" s="346"/>
      <c r="L83" s="347"/>
      <c r="M83" s="347"/>
      <c r="N83" s="347"/>
      <c r="O83" s="347"/>
      <c r="P83" s="347"/>
      <c r="Q83" s="348"/>
      <c r="R83" s="354" t="s">
        <v>257</v>
      </c>
      <c r="S83" s="354"/>
      <c r="T83" s="354"/>
      <c r="U83" s="354"/>
      <c r="V83" s="354"/>
      <c r="W83" s="354"/>
      <c r="X83" s="354"/>
      <c r="Y83" s="354"/>
      <c r="Z83" s="354"/>
      <c r="AA83" s="354"/>
      <c r="AB83" s="354"/>
      <c r="AC83" s="354"/>
      <c r="AD83" s="354"/>
      <c r="AE83" s="354"/>
      <c r="AF83" s="354"/>
      <c r="AG83" s="354"/>
      <c r="AH83" s="355"/>
    </row>
    <row r="84" spans="1:34" ht="22.5" customHeight="1">
      <c r="A84" s="334"/>
      <c r="B84" s="329"/>
      <c r="C84" s="329"/>
      <c r="D84" s="329"/>
      <c r="E84" s="329"/>
      <c r="F84" s="329"/>
      <c r="G84" s="329"/>
      <c r="H84" s="329"/>
      <c r="I84" s="329"/>
      <c r="J84" s="208"/>
      <c r="K84" s="346"/>
      <c r="L84" s="347"/>
      <c r="M84" s="347"/>
      <c r="N84" s="347"/>
      <c r="O84" s="347"/>
      <c r="P84" s="347"/>
      <c r="Q84" s="348"/>
      <c r="R84" s="329" t="s">
        <v>254</v>
      </c>
      <c r="S84" s="329"/>
      <c r="T84" s="329"/>
      <c r="U84" s="329"/>
      <c r="V84" s="329"/>
      <c r="W84" s="329"/>
      <c r="X84" s="329"/>
      <c r="Y84" s="329"/>
      <c r="Z84" s="329"/>
      <c r="AA84" s="329"/>
      <c r="AB84" s="329"/>
      <c r="AC84" s="329"/>
      <c r="AD84" s="329"/>
      <c r="AE84" s="329"/>
      <c r="AF84" s="329"/>
      <c r="AG84" s="329"/>
      <c r="AH84" s="330"/>
    </row>
    <row r="85" spans="1:34" ht="22.5" customHeight="1">
      <c r="A85" s="334"/>
      <c r="B85" s="329"/>
      <c r="C85" s="329"/>
      <c r="D85" s="329"/>
      <c r="E85" s="329"/>
      <c r="F85" s="329"/>
      <c r="G85" s="329"/>
      <c r="H85" s="329"/>
      <c r="I85" s="329"/>
      <c r="J85" s="208"/>
      <c r="K85" s="346"/>
      <c r="L85" s="347"/>
      <c r="M85" s="347"/>
      <c r="N85" s="347"/>
      <c r="O85" s="347"/>
      <c r="P85" s="347"/>
      <c r="Q85" s="348"/>
      <c r="R85" s="329" t="s">
        <v>255</v>
      </c>
      <c r="S85" s="329"/>
      <c r="T85" s="329"/>
      <c r="U85" s="329"/>
      <c r="V85" s="329"/>
      <c r="W85" s="329"/>
      <c r="X85" s="329"/>
      <c r="Y85" s="329"/>
      <c r="Z85" s="329"/>
      <c r="AA85" s="329"/>
      <c r="AB85" s="329"/>
      <c r="AC85" s="329"/>
      <c r="AD85" s="329"/>
      <c r="AE85" s="329"/>
      <c r="AF85" s="329"/>
      <c r="AG85" s="329"/>
      <c r="AH85" s="330"/>
    </row>
    <row r="86" spans="1:34" ht="22.5" customHeight="1">
      <c r="A86" s="334"/>
      <c r="B86" s="329"/>
      <c r="C86" s="329"/>
      <c r="D86" s="329"/>
      <c r="E86" s="329"/>
      <c r="F86" s="329"/>
      <c r="G86" s="329"/>
      <c r="H86" s="329"/>
      <c r="I86" s="329"/>
      <c r="J86" s="208"/>
      <c r="K86" s="346"/>
      <c r="L86" s="347"/>
      <c r="M86" s="347"/>
      <c r="N86" s="347"/>
      <c r="O86" s="347"/>
      <c r="P86" s="347"/>
      <c r="Q86" s="348"/>
      <c r="R86" s="329"/>
      <c r="S86" s="329"/>
      <c r="T86" s="329"/>
      <c r="U86" s="329"/>
      <c r="V86" s="329"/>
      <c r="W86" s="329"/>
      <c r="X86" s="329"/>
      <c r="Y86" s="329"/>
      <c r="Z86" s="329"/>
      <c r="AA86" s="329"/>
      <c r="AB86" s="329"/>
      <c r="AC86" s="329"/>
      <c r="AD86" s="329"/>
      <c r="AE86" s="329"/>
      <c r="AF86" s="329"/>
      <c r="AG86" s="329"/>
      <c r="AH86" s="330"/>
    </row>
    <row r="87" spans="1:34" ht="22.5" customHeight="1" thickBot="1">
      <c r="A87" s="294"/>
      <c r="B87" s="295"/>
      <c r="C87" s="295"/>
      <c r="D87" s="295"/>
      <c r="E87" s="295"/>
      <c r="F87" s="295"/>
      <c r="G87" s="295"/>
      <c r="H87" s="295"/>
      <c r="I87" s="295"/>
      <c r="J87" s="336"/>
      <c r="K87" s="349"/>
      <c r="L87" s="350"/>
      <c r="M87" s="350"/>
      <c r="N87" s="350"/>
      <c r="O87" s="350"/>
      <c r="P87" s="350"/>
      <c r="Q87" s="351"/>
      <c r="R87" s="295"/>
      <c r="S87" s="295"/>
      <c r="T87" s="295"/>
      <c r="U87" s="295"/>
      <c r="V87" s="295"/>
      <c r="W87" s="295"/>
      <c r="X87" s="295"/>
      <c r="Y87" s="295"/>
      <c r="Z87" s="295"/>
      <c r="AA87" s="295"/>
      <c r="AB87" s="295"/>
      <c r="AC87" s="295"/>
      <c r="AD87" s="295"/>
      <c r="AE87" s="295"/>
      <c r="AF87" s="295"/>
      <c r="AG87" s="295"/>
      <c r="AH87" s="331"/>
    </row>
    <row r="88" spans="1:34" ht="22.5" customHeight="1" thickTop="1">
      <c r="A88" s="337" t="s">
        <v>258</v>
      </c>
      <c r="B88" s="338"/>
      <c r="C88" s="338"/>
      <c r="D88" s="338"/>
      <c r="E88" s="338"/>
      <c r="F88" s="338"/>
      <c r="G88" s="338"/>
      <c r="H88" s="338"/>
      <c r="I88" s="338"/>
      <c r="J88" s="49" t="s">
        <v>261</v>
      </c>
      <c r="K88" s="310">
        <v>0</v>
      </c>
      <c r="L88" s="311"/>
      <c r="M88" s="311"/>
      <c r="N88" s="311"/>
      <c r="O88" s="311"/>
      <c r="P88" s="311"/>
      <c r="Q88" s="312"/>
      <c r="R88" s="339" t="s">
        <v>361</v>
      </c>
      <c r="S88" s="339"/>
      <c r="T88" s="339"/>
      <c r="U88" s="339"/>
      <c r="V88" s="339"/>
      <c r="W88" s="339"/>
      <c r="X88" s="339"/>
      <c r="Y88" s="339"/>
      <c r="Z88" s="339"/>
      <c r="AA88" s="339"/>
      <c r="AB88" s="339"/>
      <c r="AC88" s="339"/>
      <c r="AD88" s="339"/>
      <c r="AE88" s="339"/>
      <c r="AF88" s="339"/>
      <c r="AG88" s="339"/>
      <c r="AH88" s="340"/>
    </row>
    <row r="89" spans="1:34" ht="22.5" customHeight="1">
      <c r="A89" s="325" t="s">
        <v>270</v>
      </c>
      <c r="B89" s="326"/>
      <c r="C89" s="326"/>
      <c r="D89" s="326"/>
      <c r="E89" s="326"/>
      <c r="F89" s="326"/>
      <c r="G89" s="326"/>
      <c r="H89" s="326"/>
      <c r="I89" s="326"/>
      <c r="J89" s="51" t="s">
        <v>262</v>
      </c>
      <c r="K89" s="313">
        <v>100</v>
      </c>
      <c r="L89" s="314"/>
      <c r="M89" s="314"/>
      <c r="N89" s="314"/>
      <c r="O89" s="314"/>
      <c r="P89" s="314"/>
      <c r="Q89" s="315"/>
      <c r="R89" s="304"/>
      <c r="S89" s="304"/>
      <c r="T89" s="304"/>
      <c r="U89" s="304"/>
      <c r="V89" s="304"/>
      <c r="W89" s="304"/>
      <c r="X89" s="304"/>
      <c r="Y89" s="304"/>
      <c r="Z89" s="304"/>
      <c r="AA89" s="304"/>
      <c r="AB89" s="304"/>
      <c r="AC89" s="304"/>
      <c r="AD89" s="304"/>
      <c r="AE89" s="304"/>
      <c r="AF89" s="304"/>
      <c r="AG89" s="304"/>
      <c r="AH89" s="305"/>
    </row>
    <row r="90" spans="1:34" ht="22.5" customHeight="1">
      <c r="A90" s="325" t="s">
        <v>271</v>
      </c>
      <c r="B90" s="326"/>
      <c r="C90" s="326"/>
      <c r="D90" s="326"/>
      <c r="E90" s="326"/>
      <c r="F90" s="326"/>
      <c r="G90" s="326"/>
      <c r="H90" s="326"/>
      <c r="I90" s="326"/>
      <c r="J90" s="51" t="s">
        <v>263</v>
      </c>
      <c r="K90" s="313">
        <v>785</v>
      </c>
      <c r="L90" s="314"/>
      <c r="M90" s="314"/>
      <c r="N90" s="314"/>
      <c r="O90" s="314"/>
      <c r="P90" s="314"/>
      <c r="Q90" s="315"/>
      <c r="R90" s="304" t="s">
        <v>362</v>
      </c>
      <c r="S90" s="304"/>
      <c r="T90" s="304"/>
      <c r="U90" s="304"/>
      <c r="V90" s="304"/>
      <c r="W90" s="304"/>
      <c r="X90" s="304"/>
      <c r="Y90" s="304"/>
      <c r="Z90" s="304"/>
      <c r="AA90" s="304"/>
      <c r="AB90" s="304"/>
      <c r="AC90" s="304"/>
      <c r="AD90" s="304"/>
      <c r="AE90" s="304"/>
      <c r="AF90" s="304"/>
      <c r="AG90" s="304"/>
      <c r="AH90" s="305"/>
    </row>
    <row r="91" spans="1:34" ht="22.5" customHeight="1">
      <c r="A91" s="325" t="s">
        <v>272</v>
      </c>
      <c r="B91" s="326"/>
      <c r="C91" s="326"/>
      <c r="D91" s="326"/>
      <c r="E91" s="326"/>
      <c r="F91" s="326"/>
      <c r="G91" s="326"/>
      <c r="H91" s="326"/>
      <c r="I91" s="326"/>
      <c r="J91" s="51" t="s">
        <v>264</v>
      </c>
      <c r="K91" s="313">
        <v>100</v>
      </c>
      <c r="L91" s="314"/>
      <c r="M91" s="314"/>
      <c r="N91" s="314"/>
      <c r="O91" s="314"/>
      <c r="P91" s="314"/>
      <c r="Q91" s="315"/>
      <c r="R91" s="304"/>
      <c r="S91" s="304"/>
      <c r="T91" s="304"/>
      <c r="U91" s="304"/>
      <c r="V91" s="304"/>
      <c r="W91" s="304"/>
      <c r="X91" s="304"/>
      <c r="Y91" s="304"/>
      <c r="Z91" s="304"/>
      <c r="AA91" s="304"/>
      <c r="AB91" s="304"/>
      <c r="AC91" s="304"/>
      <c r="AD91" s="304"/>
      <c r="AE91" s="304"/>
      <c r="AF91" s="304"/>
      <c r="AG91" s="304"/>
      <c r="AH91" s="305"/>
    </row>
    <row r="92" spans="1:34" ht="22.5" customHeight="1">
      <c r="A92" s="325" t="s">
        <v>273</v>
      </c>
      <c r="B92" s="326"/>
      <c r="C92" s="326"/>
      <c r="D92" s="326"/>
      <c r="E92" s="326"/>
      <c r="F92" s="326"/>
      <c r="G92" s="326"/>
      <c r="H92" s="326"/>
      <c r="I92" s="326"/>
      <c r="J92" s="51" t="s">
        <v>265</v>
      </c>
      <c r="K92" s="313">
        <v>50</v>
      </c>
      <c r="L92" s="314"/>
      <c r="M92" s="314"/>
      <c r="N92" s="314"/>
      <c r="O92" s="314"/>
      <c r="P92" s="314"/>
      <c r="Q92" s="315"/>
      <c r="R92" s="304"/>
      <c r="S92" s="304"/>
      <c r="T92" s="304"/>
      <c r="U92" s="304"/>
      <c r="V92" s="304"/>
      <c r="W92" s="304"/>
      <c r="X92" s="304"/>
      <c r="Y92" s="304"/>
      <c r="Z92" s="304"/>
      <c r="AA92" s="304"/>
      <c r="AB92" s="304"/>
      <c r="AC92" s="304"/>
      <c r="AD92" s="304"/>
      <c r="AE92" s="304"/>
      <c r="AF92" s="304"/>
      <c r="AG92" s="304"/>
      <c r="AH92" s="305"/>
    </row>
    <row r="93" spans="1:34" ht="22.5" customHeight="1">
      <c r="A93" s="325" t="s">
        <v>274</v>
      </c>
      <c r="B93" s="326"/>
      <c r="C93" s="326"/>
      <c r="D93" s="326"/>
      <c r="E93" s="326"/>
      <c r="F93" s="326"/>
      <c r="G93" s="326"/>
      <c r="H93" s="326"/>
      <c r="I93" s="326"/>
      <c r="J93" s="51" t="s">
        <v>266</v>
      </c>
      <c r="K93" s="313"/>
      <c r="L93" s="314"/>
      <c r="M93" s="314"/>
      <c r="N93" s="314"/>
      <c r="O93" s="314"/>
      <c r="P93" s="314"/>
      <c r="Q93" s="315"/>
      <c r="R93" s="304"/>
      <c r="S93" s="304"/>
      <c r="T93" s="304"/>
      <c r="U93" s="304"/>
      <c r="V93" s="304"/>
      <c r="W93" s="304"/>
      <c r="X93" s="304"/>
      <c r="Y93" s="304"/>
      <c r="Z93" s="304"/>
      <c r="AA93" s="304"/>
      <c r="AB93" s="304"/>
      <c r="AC93" s="304"/>
      <c r="AD93" s="304"/>
      <c r="AE93" s="304"/>
      <c r="AF93" s="304"/>
      <c r="AG93" s="304"/>
      <c r="AH93" s="305"/>
    </row>
    <row r="94" spans="1:34" ht="22.5" customHeight="1">
      <c r="A94" s="325" t="s">
        <v>275</v>
      </c>
      <c r="B94" s="326"/>
      <c r="C94" s="326"/>
      <c r="D94" s="326"/>
      <c r="E94" s="326"/>
      <c r="F94" s="326"/>
      <c r="G94" s="326"/>
      <c r="H94" s="326"/>
      <c r="I94" s="326"/>
      <c r="J94" s="51" t="s">
        <v>267</v>
      </c>
      <c r="K94" s="316">
        <f>1728*15</f>
        <v>25920</v>
      </c>
      <c r="L94" s="317"/>
      <c r="M94" s="317"/>
      <c r="N94" s="317"/>
      <c r="O94" s="317"/>
      <c r="P94" s="317"/>
      <c r="Q94" s="318"/>
      <c r="R94" s="304"/>
      <c r="S94" s="304"/>
      <c r="T94" s="304"/>
      <c r="U94" s="304"/>
      <c r="V94" s="304"/>
      <c r="W94" s="304"/>
      <c r="X94" s="304"/>
      <c r="Y94" s="304"/>
      <c r="Z94" s="304"/>
      <c r="AA94" s="304"/>
      <c r="AB94" s="304"/>
      <c r="AC94" s="304"/>
      <c r="AD94" s="304"/>
      <c r="AE94" s="304"/>
      <c r="AF94" s="304"/>
      <c r="AG94" s="304"/>
      <c r="AH94" s="305"/>
    </row>
    <row r="95" spans="1:34" ht="22.5" customHeight="1" thickBot="1">
      <c r="A95" s="327" t="s">
        <v>276</v>
      </c>
      <c r="B95" s="328"/>
      <c r="C95" s="328"/>
      <c r="D95" s="328"/>
      <c r="E95" s="328"/>
      <c r="F95" s="328"/>
      <c r="G95" s="328"/>
      <c r="H95" s="328"/>
      <c r="I95" s="328"/>
      <c r="J95" s="53" t="s">
        <v>268</v>
      </c>
      <c r="K95" s="319">
        <v>32700</v>
      </c>
      <c r="L95" s="320"/>
      <c r="M95" s="320"/>
      <c r="N95" s="320"/>
      <c r="O95" s="320"/>
      <c r="P95" s="320"/>
      <c r="Q95" s="321"/>
      <c r="R95" s="306" t="s">
        <v>363</v>
      </c>
      <c r="S95" s="306"/>
      <c r="T95" s="306"/>
      <c r="U95" s="306"/>
      <c r="V95" s="306"/>
      <c r="W95" s="306"/>
      <c r="X95" s="306"/>
      <c r="Y95" s="306"/>
      <c r="Z95" s="306"/>
      <c r="AA95" s="306"/>
      <c r="AB95" s="306"/>
      <c r="AC95" s="306"/>
      <c r="AD95" s="306"/>
      <c r="AE95" s="306"/>
      <c r="AF95" s="306"/>
      <c r="AG95" s="306"/>
      <c r="AH95" s="307"/>
    </row>
    <row r="96" spans="1:34" ht="22.5" customHeight="1" thickTop="1" thickBot="1">
      <c r="A96" s="308" t="s">
        <v>385</v>
      </c>
      <c r="B96" s="309"/>
      <c r="C96" s="309"/>
      <c r="D96" s="309"/>
      <c r="E96" s="309"/>
      <c r="F96" s="309"/>
      <c r="G96" s="309"/>
      <c r="H96" s="309"/>
      <c r="I96" s="309"/>
      <c r="J96" s="54" t="s">
        <v>269</v>
      </c>
      <c r="K96" s="322">
        <f>SUM(K88:Q95)</f>
        <v>59655</v>
      </c>
      <c r="L96" s="323"/>
      <c r="M96" s="323"/>
      <c r="N96" s="323"/>
      <c r="O96" s="323"/>
      <c r="P96" s="323"/>
      <c r="Q96" s="324"/>
      <c r="R96" s="285"/>
      <c r="S96" s="285"/>
      <c r="T96" s="285"/>
      <c r="U96" s="285"/>
      <c r="V96" s="285"/>
      <c r="W96" s="285"/>
      <c r="X96" s="285"/>
      <c r="Y96" s="285"/>
      <c r="Z96" s="285"/>
      <c r="AA96" s="285"/>
      <c r="AB96" s="285"/>
      <c r="AC96" s="285"/>
      <c r="AD96" s="285"/>
      <c r="AE96" s="285"/>
      <c r="AF96" s="285"/>
      <c r="AG96" s="285"/>
      <c r="AH96" s="286"/>
    </row>
    <row r="97" spans="1:34" ht="22.5" customHeight="1" thickTop="1">
      <c r="A97" s="287" t="s">
        <v>278</v>
      </c>
      <c r="B97" s="288"/>
      <c r="C97" s="288"/>
      <c r="D97" s="288"/>
      <c r="E97" s="288"/>
      <c r="F97" s="288"/>
      <c r="G97" s="288"/>
      <c r="H97" s="288"/>
      <c r="I97" s="288"/>
      <c r="J97" s="302" t="s">
        <v>277</v>
      </c>
      <c r="K97" s="289"/>
      <c r="L97" s="290"/>
      <c r="M97" s="290"/>
      <c r="N97" s="290"/>
      <c r="O97" s="290"/>
      <c r="P97" s="290"/>
      <c r="Q97" s="291"/>
      <c r="R97" s="292"/>
      <c r="S97" s="292"/>
      <c r="T97" s="292"/>
      <c r="U97" s="292"/>
      <c r="V97" s="292"/>
      <c r="W97" s="292"/>
      <c r="X97" s="292"/>
      <c r="Y97" s="292"/>
      <c r="Z97" s="292"/>
      <c r="AA97" s="292"/>
      <c r="AB97" s="292"/>
      <c r="AC97" s="292"/>
      <c r="AD97" s="292"/>
      <c r="AE97" s="292"/>
      <c r="AF97" s="292"/>
      <c r="AG97" s="292"/>
      <c r="AH97" s="293"/>
    </row>
    <row r="98" spans="1:34" ht="22.5" customHeight="1" thickBot="1">
      <c r="A98" s="294" t="s">
        <v>279</v>
      </c>
      <c r="B98" s="295"/>
      <c r="C98" s="295"/>
      <c r="D98" s="295"/>
      <c r="E98" s="295"/>
      <c r="F98" s="295"/>
      <c r="G98" s="295"/>
      <c r="H98" s="295"/>
      <c r="I98" s="295"/>
      <c r="J98" s="303"/>
      <c r="K98" s="296">
        <f>+K81-K96</f>
        <v>12000</v>
      </c>
      <c r="L98" s="297"/>
      <c r="M98" s="297"/>
      <c r="N98" s="297"/>
      <c r="O98" s="297"/>
      <c r="P98" s="297"/>
      <c r="Q98" s="298"/>
      <c r="R98" s="299"/>
      <c r="S98" s="299"/>
      <c r="T98" s="299"/>
      <c r="U98" s="299"/>
      <c r="V98" s="299"/>
      <c r="W98" s="299"/>
      <c r="X98" s="299"/>
      <c r="Y98" s="299"/>
      <c r="Z98" s="299"/>
      <c r="AA98" s="299"/>
      <c r="AB98" s="299"/>
      <c r="AC98" s="299"/>
      <c r="AD98" s="299"/>
      <c r="AE98" s="299"/>
      <c r="AF98" s="299"/>
      <c r="AG98" s="299"/>
      <c r="AH98" s="300"/>
    </row>
    <row r="99" spans="1:34" ht="15" customHeight="1" thickTop="1"/>
    <row r="100" spans="1:34" ht="15" customHeight="1">
      <c r="A100" s="11" t="s">
        <v>280</v>
      </c>
    </row>
    <row r="101" spans="1:34" ht="22.5" customHeight="1">
      <c r="A101" s="282" t="s">
        <v>284</v>
      </c>
      <c r="B101" s="282"/>
      <c r="C101" s="282"/>
      <c r="D101" s="282"/>
      <c r="E101" s="282" t="s">
        <v>287</v>
      </c>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t="s">
        <v>288</v>
      </c>
      <c r="AC101" s="282"/>
      <c r="AD101" s="282"/>
      <c r="AE101" s="282"/>
      <c r="AF101" s="282"/>
      <c r="AG101" s="282"/>
      <c r="AH101" s="282"/>
    </row>
    <row r="102" spans="1:34" ht="22.5" customHeight="1">
      <c r="A102" s="284" t="s">
        <v>285</v>
      </c>
      <c r="B102" s="284"/>
      <c r="C102" s="284"/>
      <c r="D102" s="284"/>
      <c r="E102" s="281"/>
      <c r="F102" s="281"/>
      <c r="G102" s="281"/>
      <c r="H102" s="283" t="s">
        <v>289</v>
      </c>
      <c r="I102" s="283"/>
      <c r="J102" s="283"/>
      <c r="K102" s="283"/>
      <c r="L102" s="283"/>
      <c r="M102" s="283"/>
      <c r="N102" s="283"/>
      <c r="O102" s="283"/>
      <c r="P102" s="283"/>
      <c r="Q102" s="283"/>
      <c r="R102" s="283"/>
      <c r="S102" s="283"/>
      <c r="T102" s="283"/>
      <c r="U102" s="283"/>
      <c r="V102" s="283"/>
      <c r="W102" s="283"/>
      <c r="X102" s="283"/>
      <c r="Y102" s="283"/>
      <c r="Z102" s="283"/>
      <c r="AA102" s="283"/>
      <c r="AB102" s="281"/>
      <c r="AC102" s="281"/>
      <c r="AD102" s="281"/>
      <c r="AE102" s="281"/>
      <c r="AF102" s="281"/>
      <c r="AG102" s="281"/>
      <c r="AH102" s="281"/>
    </row>
    <row r="103" spans="1:34" ht="22.5" customHeight="1">
      <c r="A103" s="284"/>
      <c r="B103" s="284"/>
      <c r="C103" s="284"/>
      <c r="D103" s="284"/>
      <c r="E103" s="281" t="s">
        <v>344</v>
      </c>
      <c r="F103" s="281"/>
      <c r="G103" s="281"/>
      <c r="H103" s="283" t="s">
        <v>290</v>
      </c>
      <c r="I103" s="283"/>
      <c r="J103" s="283"/>
      <c r="K103" s="283"/>
      <c r="L103" s="283"/>
      <c r="M103" s="283"/>
      <c r="N103" s="283"/>
      <c r="O103" s="283"/>
      <c r="P103" s="283"/>
      <c r="Q103" s="283"/>
      <c r="R103" s="283"/>
      <c r="S103" s="283"/>
      <c r="T103" s="283"/>
      <c r="U103" s="283"/>
      <c r="V103" s="283"/>
      <c r="W103" s="283"/>
      <c r="X103" s="283"/>
      <c r="Y103" s="283"/>
      <c r="Z103" s="283"/>
      <c r="AA103" s="283"/>
      <c r="AB103" s="281" t="s">
        <v>364</v>
      </c>
      <c r="AC103" s="281"/>
      <c r="AD103" s="281"/>
      <c r="AE103" s="281"/>
      <c r="AF103" s="281"/>
      <c r="AG103" s="281"/>
      <c r="AH103" s="281"/>
    </row>
    <row r="104" spans="1:34" ht="22.5" customHeight="1">
      <c r="A104" s="284" t="s">
        <v>281</v>
      </c>
      <c r="B104" s="284"/>
      <c r="C104" s="284"/>
      <c r="D104" s="284"/>
      <c r="E104" s="281"/>
      <c r="F104" s="281"/>
      <c r="G104" s="281"/>
      <c r="H104" s="283" t="s">
        <v>291</v>
      </c>
      <c r="I104" s="283"/>
      <c r="J104" s="283"/>
      <c r="K104" s="283"/>
      <c r="L104" s="283"/>
      <c r="M104" s="283"/>
      <c r="N104" s="283"/>
      <c r="O104" s="283"/>
      <c r="P104" s="283"/>
      <c r="Q104" s="283"/>
      <c r="R104" s="283"/>
      <c r="S104" s="283"/>
      <c r="T104" s="283"/>
      <c r="U104" s="283"/>
      <c r="V104" s="283"/>
      <c r="W104" s="283"/>
      <c r="X104" s="283"/>
      <c r="Y104" s="283"/>
      <c r="Z104" s="283"/>
      <c r="AA104" s="283"/>
      <c r="AB104" s="281"/>
      <c r="AC104" s="281"/>
      <c r="AD104" s="281"/>
      <c r="AE104" s="281"/>
      <c r="AF104" s="281"/>
      <c r="AG104" s="281"/>
      <c r="AH104" s="281"/>
    </row>
    <row r="105" spans="1:34" ht="22.5" customHeight="1">
      <c r="A105" s="284"/>
      <c r="B105" s="284"/>
      <c r="C105" s="284"/>
      <c r="D105" s="284"/>
      <c r="E105" s="281" t="s">
        <v>344</v>
      </c>
      <c r="F105" s="281"/>
      <c r="G105" s="281"/>
      <c r="H105" s="283" t="s">
        <v>290</v>
      </c>
      <c r="I105" s="283"/>
      <c r="J105" s="283"/>
      <c r="K105" s="283"/>
      <c r="L105" s="283"/>
      <c r="M105" s="283"/>
      <c r="N105" s="283"/>
      <c r="O105" s="283"/>
      <c r="P105" s="283"/>
      <c r="Q105" s="283"/>
      <c r="R105" s="283"/>
      <c r="S105" s="283"/>
      <c r="T105" s="283"/>
      <c r="U105" s="283"/>
      <c r="V105" s="283"/>
      <c r="W105" s="283"/>
      <c r="X105" s="283"/>
      <c r="Y105" s="283"/>
      <c r="Z105" s="283"/>
      <c r="AA105" s="283"/>
      <c r="AB105" s="281" t="s">
        <v>364</v>
      </c>
      <c r="AC105" s="281"/>
      <c r="AD105" s="281"/>
      <c r="AE105" s="281"/>
      <c r="AF105" s="281"/>
      <c r="AG105" s="281"/>
      <c r="AH105" s="281"/>
    </row>
    <row r="106" spans="1:34" ht="22.5" customHeight="1">
      <c r="A106" s="284" t="s">
        <v>282</v>
      </c>
      <c r="B106" s="284"/>
      <c r="C106" s="284"/>
      <c r="D106" s="284"/>
      <c r="E106" s="281" t="s">
        <v>344</v>
      </c>
      <c r="F106" s="281"/>
      <c r="G106" s="281"/>
      <c r="H106" s="283" t="s">
        <v>292</v>
      </c>
      <c r="I106" s="283"/>
      <c r="J106" s="283"/>
      <c r="K106" s="283"/>
      <c r="L106" s="283"/>
      <c r="M106" s="283"/>
      <c r="N106" s="283"/>
      <c r="O106" s="283"/>
      <c r="P106" s="283"/>
      <c r="Q106" s="283"/>
      <c r="R106" s="283"/>
      <c r="S106" s="283"/>
      <c r="T106" s="283"/>
      <c r="U106" s="283"/>
      <c r="V106" s="283"/>
      <c r="W106" s="283"/>
      <c r="X106" s="283"/>
      <c r="Y106" s="283"/>
      <c r="Z106" s="283"/>
      <c r="AA106" s="283"/>
      <c r="AB106" s="281" t="s">
        <v>366</v>
      </c>
      <c r="AC106" s="281"/>
      <c r="AD106" s="281"/>
      <c r="AE106" s="281"/>
      <c r="AF106" s="281"/>
      <c r="AG106" s="281"/>
      <c r="AH106" s="281"/>
    </row>
    <row r="107" spans="1:34" ht="22.5" customHeight="1">
      <c r="A107" s="284" t="s">
        <v>286</v>
      </c>
      <c r="B107" s="284"/>
      <c r="C107" s="284"/>
      <c r="D107" s="284"/>
      <c r="E107" s="281" t="s">
        <v>344</v>
      </c>
      <c r="F107" s="281"/>
      <c r="G107" s="281"/>
      <c r="H107" s="283" t="s">
        <v>293</v>
      </c>
      <c r="I107" s="283"/>
      <c r="J107" s="283"/>
      <c r="K107" s="283"/>
      <c r="L107" s="283"/>
      <c r="M107" s="283"/>
      <c r="N107" s="283"/>
      <c r="O107" s="283"/>
      <c r="P107" s="283"/>
      <c r="Q107" s="283"/>
      <c r="R107" s="283"/>
      <c r="S107" s="283"/>
      <c r="T107" s="283"/>
      <c r="U107" s="283"/>
      <c r="V107" s="283"/>
      <c r="W107" s="283"/>
      <c r="X107" s="283"/>
      <c r="Y107" s="283"/>
      <c r="Z107" s="283"/>
      <c r="AA107" s="283"/>
      <c r="AB107" s="281" t="s">
        <v>365</v>
      </c>
      <c r="AC107" s="281"/>
      <c r="AD107" s="281"/>
      <c r="AE107" s="281"/>
      <c r="AF107" s="281"/>
      <c r="AG107" s="281"/>
      <c r="AH107" s="281"/>
    </row>
    <row r="108" spans="1:34" ht="22.5" customHeight="1">
      <c r="A108" s="284"/>
      <c r="B108" s="284"/>
      <c r="C108" s="284"/>
      <c r="D108" s="284"/>
      <c r="E108" s="281"/>
      <c r="F108" s="281"/>
      <c r="G108" s="281"/>
      <c r="H108" s="283" t="s">
        <v>294</v>
      </c>
      <c r="I108" s="283"/>
      <c r="J108" s="283"/>
      <c r="K108" s="283"/>
      <c r="L108" s="283"/>
      <c r="M108" s="283"/>
      <c r="N108" s="283"/>
      <c r="O108" s="283"/>
      <c r="P108" s="283"/>
      <c r="Q108" s="283"/>
      <c r="R108" s="283"/>
      <c r="S108" s="283"/>
      <c r="T108" s="283"/>
      <c r="U108" s="283"/>
      <c r="V108" s="283"/>
      <c r="W108" s="283"/>
      <c r="X108" s="283"/>
      <c r="Y108" s="283"/>
      <c r="Z108" s="283"/>
      <c r="AA108" s="283"/>
      <c r="AB108" s="281"/>
      <c r="AC108" s="281"/>
      <c r="AD108" s="281"/>
      <c r="AE108" s="281"/>
      <c r="AF108" s="281"/>
      <c r="AG108" s="281"/>
      <c r="AH108" s="281"/>
    </row>
    <row r="109" spans="1:34" ht="22.5" customHeight="1">
      <c r="A109" s="284"/>
      <c r="B109" s="284"/>
      <c r="C109" s="284"/>
      <c r="D109" s="284"/>
      <c r="E109" s="281" t="s">
        <v>344</v>
      </c>
      <c r="F109" s="281"/>
      <c r="G109" s="281"/>
      <c r="H109" s="283" t="s">
        <v>295</v>
      </c>
      <c r="I109" s="283"/>
      <c r="J109" s="283"/>
      <c r="K109" s="283"/>
      <c r="L109" s="283"/>
      <c r="M109" s="283"/>
      <c r="N109" s="283"/>
      <c r="O109" s="283"/>
      <c r="P109" s="283"/>
      <c r="Q109" s="283"/>
      <c r="R109" s="283"/>
      <c r="S109" s="283"/>
      <c r="T109" s="283"/>
      <c r="U109" s="283"/>
      <c r="V109" s="283"/>
      <c r="W109" s="283"/>
      <c r="X109" s="283"/>
      <c r="Y109" s="283"/>
      <c r="Z109" s="283"/>
      <c r="AA109" s="283"/>
      <c r="AB109" s="281" t="s">
        <v>367</v>
      </c>
      <c r="AC109" s="281"/>
      <c r="AD109" s="281"/>
      <c r="AE109" s="281"/>
      <c r="AF109" s="281"/>
      <c r="AG109" s="281"/>
      <c r="AH109" s="281"/>
    </row>
    <row r="110" spans="1:34" ht="33.75" customHeight="1">
      <c r="A110" s="284" t="s">
        <v>283</v>
      </c>
      <c r="B110" s="284"/>
      <c r="C110" s="284"/>
      <c r="D110" s="284"/>
      <c r="E110" s="281" t="s">
        <v>344</v>
      </c>
      <c r="F110" s="281"/>
      <c r="G110" s="281"/>
      <c r="H110" s="301" t="s">
        <v>296</v>
      </c>
      <c r="I110" s="301"/>
      <c r="J110" s="301"/>
      <c r="K110" s="301"/>
      <c r="L110" s="301"/>
      <c r="M110" s="301"/>
      <c r="N110" s="301"/>
      <c r="O110" s="301"/>
      <c r="P110" s="301"/>
      <c r="Q110" s="301"/>
      <c r="R110" s="301"/>
      <c r="S110" s="301"/>
      <c r="T110" s="301"/>
      <c r="U110" s="301"/>
      <c r="V110" s="301"/>
      <c r="W110" s="301"/>
      <c r="X110" s="301"/>
      <c r="Y110" s="301"/>
      <c r="Z110" s="301"/>
      <c r="AA110" s="301"/>
      <c r="AB110" s="281"/>
      <c r="AC110" s="281"/>
      <c r="AD110" s="281"/>
      <c r="AE110" s="281"/>
      <c r="AF110" s="281"/>
      <c r="AG110" s="281"/>
      <c r="AH110" s="281"/>
    </row>
    <row r="112" spans="1:34" ht="15" customHeight="1">
      <c r="A112" s="58" t="s">
        <v>388</v>
      </c>
      <c r="B112" s="58"/>
      <c r="C112" s="58"/>
      <c r="D112" s="58"/>
      <c r="E112" s="58"/>
      <c r="F112" s="58"/>
    </row>
    <row r="113" spans="2:6" ht="15" customHeight="1">
      <c r="B113" s="11" t="s">
        <v>297</v>
      </c>
    </row>
    <row r="114" spans="2:6" ht="15" customHeight="1">
      <c r="D114" s="55" t="s">
        <v>386</v>
      </c>
      <c r="E114" s="55" t="s">
        <v>387</v>
      </c>
    </row>
    <row r="115" spans="2:6" ht="15" customHeight="1">
      <c r="B115" s="11" t="s">
        <v>298</v>
      </c>
    </row>
    <row r="116" spans="2:6" ht="15" customHeight="1">
      <c r="D116" s="55" t="s">
        <v>386</v>
      </c>
      <c r="E116" s="55" t="s">
        <v>389</v>
      </c>
    </row>
    <row r="117" spans="2:6" ht="15" customHeight="1">
      <c r="B117" s="11" t="s">
        <v>299</v>
      </c>
    </row>
    <row r="118" spans="2:6" ht="15" customHeight="1">
      <c r="D118" s="55" t="s">
        <v>386</v>
      </c>
      <c r="E118" s="55" t="s">
        <v>389</v>
      </c>
      <c r="F118" s="55"/>
    </row>
  </sheetData>
  <mergeCells count="282">
    <mergeCell ref="A2:AH2"/>
    <mergeCell ref="A16:AH21"/>
    <mergeCell ref="P24:T24"/>
    <mergeCell ref="U24:Y24"/>
    <mergeCell ref="U25:X25"/>
    <mergeCell ref="P25:S25"/>
    <mergeCell ref="Z24:AH24"/>
    <mergeCell ref="AF4:AG4"/>
    <mergeCell ref="AC4:AD4"/>
    <mergeCell ref="Z4:AA4"/>
    <mergeCell ref="X4:Y4"/>
    <mergeCell ref="Y12:AE12"/>
    <mergeCell ref="U26:X26"/>
    <mergeCell ref="P27:S27"/>
    <mergeCell ref="U27:X27"/>
    <mergeCell ref="Z25:AH25"/>
    <mergeCell ref="Z26:AH26"/>
    <mergeCell ref="Z27:AH27"/>
    <mergeCell ref="A24:O24"/>
    <mergeCell ref="A25:O25"/>
    <mergeCell ref="A26:O26"/>
    <mergeCell ref="P26:S26"/>
    <mergeCell ref="Z28:AH28"/>
    <mergeCell ref="Z29:AH29"/>
    <mergeCell ref="P29:R29"/>
    <mergeCell ref="S29:T29"/>
    <mergeCell ref="U29:W29"/>
    <mergeCell ref="X29:Y29"/>
    <mergeCell ref="A27:O27"/>
    <mergeCell ref="A28:O28"/>
    <mergeCell ref="A29:O29"/>
    <mergeCell ref="P28:T28"/>
    <mergeCell ref="U28:Y28"/>
    <mergeCell ref="AF32:AH34"/>
    <mergeCell ref="AC32:AE34"/>
    <mergeCell ref="S33:U34"/>
    <mergeCell ref="V33:X33"/>
    <mergeCell ref="I33:K33"/>
    <mergeCell ref="O33:R34"/>
    <mergeCell ref="L33:N34"/>
    <mergeCell ref="I34:K34"/>
    <mergeCell ref="E32:H32"/>
    <mergeCell ref="O32:R32"/>
    <mergeCell ref="S32:U32"/>
    <mergeCell ref="V32:X32"/>
    <mergeCell ref="L32:N32"/>
    <mergeCell ref="I32:K32"/>
    <mergeCell ref="E34:H34"/>
    <mergeCell ref="Y32:AB32"/>
    <mergeCell ref="Y33:AB34"/>
    <mergeCell ref="A33:D34"/>
    <mergeCell ref="E35:H35"/>
    <mergeCell ref="I35:K35"/>
    <mergeCell ref="L35:N35"/>
    <mergeCell ref="O35:R35"/>
    <mergeCell ref="S35:U35"/>
    <mergeCell ref="V34:X34"/>
    <mergeCell ref="E33:H33"/>
    <mergeCell ref="A32:D32"/>
    <mergeCell ref="V35:X35"/>
    <mergeCell ref="A35:D35"/>
    <mergeCell ref="Y35:AB35"/>
    <mergeCell ref="AC35:AE35"/>
    <mergeCell ref="AF35:AH35"/>
    <mergeCell ref="L36:N36"/>
    <mergeCell ref="O36:R36"/>
    <mergeCell ref="S36:U36"/>
    <mergeCell ref="V36:X36"/>
    <mergeCell ref="Y36:AB36"/>
    <mergeCell ref="AC36:AE36"/>
    <mergeCell ref="G42:I42"/>
    <mergeCell ref="J42:N42"/>
    <mergeCell ref="G41:I41"/>
    <mergeCell ref="J41:N41"/>
    <mergeCell ref="L38:N38"/>
    <mergeCell ref="O38:R38"/>
    <mergeCell ref="S38:U38"/>
    <mergeCell ref="L37:N37"/>
    <mergeCell ref="O37:R37"/>
    <mergeCell ref="S37:U37"/>
    <mergeCell ref="AE42:AH42"/>
    <mergeCell ref="O42:AD42"/>
    <mergeCell ref="AF38:AH38"/>
    <mergeCell ref="A38:D38"/>
    <mergeCell ref="A37:D37"/>
    <mergeCell ref="A36:D36"/>
    <mergeCell ref="V38:X38"/>
    <mergeCell ref="Y38:AB38"/>
    <mergeCell ref="AC38:AE38"/>
    <mergeCell ref="AF36:AH36"/>
    <mergeCell ref="V37:X37"/>
    <mergeCell ref="Y37:AB37"/>
    <mergeCell ref="AC37:AE37"/>
    <mergeCell ref="AF37:AH37"/>
    <mergeCell ref="E36:H36"/>
    <mergeCell ref="I36:K36"/>
    <mergeCell ref="E37:H37"/>
    <mergeCell ref="I37:K37"/>
    <mergeCell ref="E38:H38"/>
    <mergeCell ref="I38:K38"/>
    <mergeCell ref="A41:F41"/>
    <mergeCell ref="AE41:AH41"/>
    <mergeCell ref="O41:AD41"/>
    <mergeCell ref="A42:F42"/>
    <mergeCell ref="A43:F43"/>
    <mergeCell ref="G43:I43"/>
    <mergeCell ref="J43:N43"/>
    <mergeCell ref="O43:AD43"/>
    <mergeCell ref="AE43:AH43"/>
    <mergeCell ref="A44:F44"/>
    <mergeCell ref="G44:I44"/>
    <mergeCell ref="J44:N44"/>
    <mergeCell ref="O44:AD44"/>
    <mergeCell ref="AE44:AH44"/>
    <mergeCell ref="A47:F47"/>
    <mergeCell ref="G47:I47"/>
    <mergeCell ref="J47:N47"/>
    <mergeCell ref="O47:AD47"/>
    <mergeCell ref="AE47:AH47"/>
    <mergeCell ref="A50:AH55"/>
    <mergeCell ref="A45:F45"/>
    <mergeCell ref="G45:I45"/>
    <mergeCell ref="J45:N45"/>
    <mergeCell ref="O45:AD45"/>
    <mergeCell ref="AE45:AH45"/>
    <mergeCell ref="A46:F46"/>
    <mergeCell ref="G46:I46"/>
    <mergeCell ref="J46:N46"/>
    <mergeCell ref="O46:AD46"/>
    <mergeCell ref="AE46:AH46"/>
    <mergeCell ref="A58:Q58"/>
    <mergeCell ref="R58:AH58"/>
    <mergeCell ref="K59:Q59"/>
    <mergeCell ref="A59:J59"/>
    <mergeCell ref="A60:J60"/>
    <mergeCell ref="K60:Q60"/>
    <mergeCell ref="R59:AA59"/>
    <mergeCell ref="AB59:AH59"/>
    <mergeCell ref="R60:AA60"/>
    <mergeCell ref="AB60:AH60"/>
    <mergeCell ref="A75:J76"/>
    <mergeCell ref="C73:J73"/>
    <mergeCell ref="K73:Q73"/>
    <mergeCell ref="C74:J74"/>
    <mergeCell ref="K74:Q74"/>
    <mergeCell ref="AB61:AH61"/>
    <mergeCell ref="R62:AA62"/>
    <mergeCell ref="AB62:AH62"/>
    <mergeCell ref="K61:Q61"/>
    <mergeCell ref="K62:Q62"/>
    <mergeCell ref="AB75:AH76"/>
    <mergeCell ref="K75:Q76"/>
    <mergeCell ref="R61:AA61"/>
    <mergeCell ref="C63:J63"/>
    <mergeCell ref="C64:J64"/>
    <mergeCell ref="C65:J65"/>
    <mergeCell ref="K65:Q65"/>
    <mergeCell ref="C66:J66"/>
    <mergeCell ref="K66:Q66"/>
    <mergeCell ref="K63:Q63"/>
    <mergeCell ref="K64:Q64"/>
    <mergeCell ref="A61:J62"/>
    <mergeCell ref="A63:B74"/>
    <mergeCell ref="AB65:AH65"/>
    <mergeCell ref="C70:J70"/>
    <mergeCell ref="K70:Q70"/>
    <mergeCell ref="C71:J71"/>
    <mergeCell ref="K71:Q71"/>
    <mergeCell ref="C72:J72"/>
    <mergeCell ref="K72:Q72"/>
    <mergeCell ref="C67:J67"/>
    <mergeCell ref="K67:Q67"/>
    <mergeCell ref="C68:J68"/>
    <mergeCell ref="K68:Q68"/>
    <mergeCell ref="C69:J69"/>
    <mergeCell ref="K69:Q69"/>
    <mergeCell ref="R75:AA76"/>
    <mergeCell ref="R63:AA63"/>
    <mergeCell ref="R64:AA64"/>
    <mergeCell ref="R65:AA65"/>
    <mergeCell ref="R66:AA66"/>
    <mergeCell ref="R67:AA67"/>
    <mergeCell ref="R68:AA68"/>
    <mergeCell ref="R69:AA69"/>
    <mergeCell ref="AB72:AH72"/>
    <mergeCell ref="AB73:AH73"/>
    <mergeCell ref="AB74:AH74"/>
    <mergeCell ref="R72:AA72"/>
    <mergeCell ref="R73:AA73"/>
    <mergeCell ref="R74:AA74"/>
    <mergeCell ref="AB69:AH69"/>
    <mergeCell ref="AB70:AH70"/>
    <mergeCell ref="AB71:AH71"/>
    <mergeCell ref="R70:AA70"/>
    <mergeCell ref="R71:AA71"/>
    <mergeCell ref="AB66:AH66"/>
    <mergeCell ref="AB67:AH67"/>
    <mergeCell ref="AB68:AH68"/>
    <mergeCell ref="AB63:AH63"/>
    <mergeCell ref="AB64:AH64"/>
    <mergeCell ref="R86:AH86"/>
    <mergeCell ref="R87:AH87"/>
    <mergeCell ref="A81:I87"/>
    <mergeCell ref="J81:J87"/>
    <mergeCell ref="A88:I88"/>
    <mergeCell ref="A89:I89"/>
    <mergeCell ref="R88:AH88"/>
    <mergeCell ref="R89:AH89"/>
    <mergeCell ref="R80:AH80"/>
    <mergeCell ref="K80:Q80"/>
    <mergeCell ref="A80:J80"/>
    <mergeCell ref="K81:Q87"/>
    <mergeCell ref="R81:AH81"/>
    <mergeCell ref="R82:AH82"/>
    <mergeCell ref="R83:AH83"/>
    <mergeCell ref="R84:AH84"/>
    <mergeCell ref="R85:AH85"/>
    <mergeCell ref="R90:AH90"/>
    <mergeCell ref="R91:AH91"/>
    <mergeCell ref="R92:AH92"/>
    <mergeCell ref="R93:AH93"/>
    <mergeCell ref="R94:AH94"/>
    <mergeCell ref="R95:AH95"/>
    <mergeCell ref="A96:I96"/>
    <mergeCell ref="K88:Q88"/>
    <mergeCell ref="K89:Q89"/>
    <mergeCell ref="K90:Q90"/>
    <mergeCell ref="K91:Q91"/>
    <mergeCell ref="K92:Q92"/>
    <mergeCell ref="K93:Q93"/>
    <mergeCell ref="K94:Q94"/>
    <mergeCell ref="K95:Q95"/>
    <mergeCell ref="K96:Q96"/>
    <mergeCell ref="A90:I90"/>
    <mergeCell ref="A91:I91"/>
    <mergeCell ref="A92:I92"/>
    <mergeCell ref="A93:I93"/>
    <mergeCell ref="A94:I94"/>
    <mergeCell ref="A95:I95"/>
    <mergeCell ref="A107:D109"/>
    <mergeCell ref="A110:D110"/>
    <mergeCell ref="A104:D105"/>
    <mergeCell ref="R96:AH96"/>
    <mergeCell ref="A97:I97"/>
    <mergeCell ref="K97:Q97"/>
    <mergeCell ref="R97:AH97"/>
    <mergeCell ref="A98:I98"/>
    <mergeCell ref="K98:Q98"/>
    <mergeCell ref="R98:AH98"/>
    <mergeCell ref="AB106:AH106"/>
    <mergeCell ref="A101:D101"/>
    <mergeCell ref="E102:G102"/>
    <mergeCell ref="E103:G103"/>
    <mergeCell ref="E104:G104"/>
    <mergeCell ref="E105:G105"/>
    <mergeCell ref="E106:G106"/>
    <mergeCell ref="A102:D103"/>
    <mergeCell ref="A106:D106"/>
    <mergeCell ref="H107:AA107"/>
    <mergeCell ref="H108:AA108"/>
    <mergeCell ref="H109:AA109"/>
    <mergeCell ref="H110:AA110"/>
    <mergeCell ref="J97:J98"/>
    <mergeCell ref="AB107:AH107"/>
    <mergeCell ref="AB108:AH108"/>
    <mergeCell ref="AB109:AH109"/>
    <mergeCell ref="AB110:AH110"/>
    <mergeCell ref="E101:AA101"/>
    <mergeCell ref="H102:AA102"/>
    <mergeCell ref="H103:AA103"/>
    <mergeCell ref="H104:AA104"/>
    <mergeCell ref="H105:AA105"/>
    <mergeCell ref="H106:AA106"/>
    <mergeCell ref="E107:G107"/>
    <mergeCell ref="E108:G108"/>
    <mergeCell ref="E109:G109"/>
    <mergeCell ref="E110:G110"/>
    <mergeCell ref="AB101:AH101"/>
    <mergeCell ref="AB102:AH102"/>
    <mergeCell ref="AB103:AH103"/>
    <mergeCell ref="AB104:AH104"/>
    <mergeCell ref="AB105:AH105"/>
  </mergeCells>
  <phoneticPr fontId="7"/>
  <printOptions horizontalCentered="1"/>
  <pageMargins left="0.78740157480314965" right="0.78740157480314965" top="0.78740157480314965" bottom="0.39370078740157483" header="0.19685039370078741" footer="0.19685039370078741"/>
  <pageSetup paperSize="9" orientation="portrait" cellComments="asDisplayed" r:id="rId1"/>
  <headerFooter>
    <oddFooter>&amp;P / &amp;N ページ</oddFooter>
  </headerFooter>
  <rowBreaks count="2" manualBreakCount="2">
    <brk id="39" max="16383" man="1"/>
    <brk id="78"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CF1BF-C6E5-483D-880A-72A5DD02E98A}">
  <dimension ref="A1:AH51"/>
  <sheetViews>
    <sheetView zoomScale="85" zoomScaleNormal="85" workbookViewId="0">
      <selection activeCell="B4" sqref="B4"/>
    </sheetView>
  </sheetViews>
  <sheetFormatPr defaultColWidth="2.5" defaultRowHeight="15" customHeight="1"/>
  <cols>
    <col min="1" max="16384" width="2.5" style="11"/>
  </cols>
  <sheetData>
    <row r="1" spans="1:34" ht="15" customHeight="1">
      <c r="A1" s="11" t="s">
        <v>174</v>
      </c>
    </row>
    <row r="2" spans="1:34" ht="17.25">
      <c r="A2" s="395" t="s">
        <v>150</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row>
    <row r="4" spans="1:34" ht="15" customHeight="1">
      <c r="X4" s="408" t="s">
        <v>151</v>
      </c>
      <c r="Y4" s="408"/>
      <c r="Z4" s="407" t="s">
        <v>337</v>
      </c>
      <c r="AA4" s="407"/>
      <c r="AB4" s="11" t="s">
        <v>152</v>
      </c>
      <c r="AC4" s="407">
        <v>12</v>
      </c>
      <c r="AD4" s="407"/>
      <c r="AE4" s="11" t="s">
        <v>153</v>
      </c>
      <c r="AF4" s="407">
        <v>1</v>
      </c>
      <c r="AG4" s="407"/>
      <c r="AH4" s="11" t="s">
        <v>154</v>
      </c>
    </row>
    <row r="6" spans="1:34" ht="15" customHeight="1">
      <c r="O6" s="11" t="s">
        <v>155</v>
      </c>
    </row>
    <row r="9" spans="1:34" ht="15" customHeight="1">
      <c r="O9" s="49" t="s">
        <v>157</v>
      </c>
      <c r="P9" s="49"/>
      <c r="Q9" s="49"/>
      <c r="R9" s="56" t="s">
        <v>338</v>
      </c>
      <c r="S9" s="49"/>
      <c r="T9" s="49"/>
      <c r="U9" s="49"/>
      <c r="V9" s="49"/>
      <c r="W9" s="49"/>
      <c r="X9" s="49"/>
      <c r="Y9" s="49"/>
      <c r="Z9" s="49"/>
      <c r="AA9" s="49"/>
      <c r="AB9" s="49"/>
      <c r="AC9" s="49"/>
      <c r="AD9" s="49"/>
      <c r="AE9" s="49"/>
      <c r="AF9" s="49"/>
      <c r="AG9" s="49"/>
    </row>
    <row r="10" spans="1:34" ht="15" customHeight="1">
      <c r="O10" s="13"/>
      <c r="P10" s="13"/>
      <c r="Q10" s="13"/>
      <c r="R10" s="13"/>
      <c r="S10" s="13"/>
      <c r="T10" s="13"/>
      <c r="U10" s="13"/>
      <c r="V10" s="13"/>
      <c r="W10" s="13"/>
      <c r="X10" s="13"/>
      <c r="Y10" s="13"/>
      <c r="Z10" s="13"/>
      <c r="AA10" s="13"/>
      <c r="AB10" s="13"/>
      <c r="AC10" s="13"/>
      <c r="AD10" s="13"/>
      <c r="AE10" s="13"/>
      <c r="AF10" s="13"/>
      <c r="AG10" s="13"/>
    </row>
    <row r="12" spans="1:34" ht="15" customHeight="1">
      <c r="O12" s="49" t="s">
        <v>156</v>
      </c>
      <c r="P12" s="49"/>
      <c r="Q12" s="49"/>
      <c r="R12" s="56" t="s">
        <v>306</v>
      </c>
      <c r="S12" s="49"/>
      <c r="T12" s="49"/>
      <c r="U12" s="49"/>
      <c r="V12" s="49"/>
      <c r="W12" s="49"/>
      <c r="X12" s="49"/>
      <c r="Y12" s="49"/>
      <c r="Z12" s="49"/>
      <c r="AA12" s="49"/>
      <c r="AB12" s="49"/>
      <c r="AC12" s="49"/>
      <c r="AD12" s="49"/>
      <c r="AE12" s="49"/>
      <c r="AF12" s="49"/>
      <c r="AG12" s="49"/>
    </row>
    <row r="13" spans="1:34" ht="15" customHeight="1">
      <c r="O13" s="13"/>
      <c r="P13" s="13"/>
      <c r="Q13" s="13"/>
      <c r="R13" s="13"/>
      <c r="S13" s="13"/>
      <c r="T13" s="13"/>
      <c r="U13" s="13"/>
      <c r="V13" s="13"/>
      <c r="W13" s="13"/>
      <c r="X13" s="13"/>
      <c r="Y13" s="13"/>
      <c r="Z13" s="13"/>
      <c r="AA13" s="13"/>
      <c r="AB13" s="13"/>
      <c r="AC13" s="13"/>
      <c r="AD13" s="13"/>
      <c r="AE13" s="13"/>
      <c r="AF13" s="13"/>
      <c r="AG13" s="13"/>
    </row>
    <row r="15" spans="1:34" ht="15" customHeight="1">
      <c r="P15" s="49" t="s">
        <v>158</v>
      </c>
      <c r="Q15" s="49"/>
      <c r="R15" s="49"/>
      <c r="S15" s="49"/>
      <c r="T15" s="56" t="s">
        <v>368</v>
      </c>
      <c r="U15" s="49"/>
      <c r="V15" s="49"/>
      <c r="W15" s="49"/>
      <c r="X15" s="49"/>
      <c r="Y15" s="49"/>
      <c r="Z15" s="49"/>
      <c r="AA15" s="49"/>
      <c r="AB15" s="49"/>
      <c r="AC15" s="49"/>
      <c r="AD15" s="49"/>
      <c r="AE15" s="49"/>
      <c r="AF15" s="49"/>
      <c r="AG15" s="49"/>
    </row>
    <row r="18" spans="1:33" ht="15" customHeight="1">
      <c r="A18" s="282" t="s">
        <v>159</v>
      </c>
      <c r="B18" s="282"/>
      <c r="C18" s="282"/>
      <c r="D18" s="282"/>
      <c r="E18" s="282"/>
      <c r="F18" s="282"/>
      <c r="G18" s="282"/>
      <c r="H18" s="282"/>
      <c r="I18" s="282"/>
      <c r="J18" s="282" t="s">
        <v>160</v>
      </c>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row>
    <row r="19" spans="1:33" ht="15" customHeight="1">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row>
    <row r="20" spans="1:33" ht="15" customHeight="1">
      <c r="A20" s="301" t="s">
        <v>161</v>
      </c>
      <c r="B20" s="301"/>
      <c r="C20" s="301"/>
      <c r="D20" s="301"/>
      <c r="E20" s="301"/>
      <c r="F20" s="301"/>
      <c r="G20" s="301"/>
      <c r="H20" s="301"/>
      <c r="I20" s="301"/>
      <c r="J20" s="409" t="s">
        <v>369</v>
      </c>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row>
    <row r="21" spans="1:33" ht="15" customHeight="1">
      <c r="A21" s="301"/>
      <c r="B21" s="301"/>
      <c r="C21" s="301"/>
      <c r="D21" s="301"/>
      <c r="E21" s="301"/>
      <c r="F21" s="301"/>
      <c r="G21" s="301"/>
      <c r="H21" s="301"/>
      <c r="I21" s="301"/>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row>
    <row r="22" spans="1:33" ht="15" customHeight="1">
      <c r="A22" s="301"/>
      <c r="B22" s="301"/>
      <c r="C22" s="301"/>
      <c r="D22" s="301"/>
      <c r="E22" s="301"/>
      <c r="F22" s="301"/>
      <c r="G22" s="301"/>
      <c r="H22" s="301"/>
      <c r="I22" s="301"/>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row>
    <row r="23" spans="1:33" ht="15" customHeight="1">
      <c r="A23" s="301"/>
      <c r="B23" s="301"/>
      <c r="C23" s="301"/>
      <c r="D23" s="301"/>
      <c r="E23" s="301"/>
      <c r="F23" s="301"/>
      <c r="G23" s="301"/>
      <c r="H23" s="301"/>
      <c r="I23" s="301"/>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row>
    <row r="24" spans="1:33" ht="15" customHeight="1">
      <c r="A24" s="301"/>
      <c r="B24" s="301"/>
      <c r="C24" s="301"/>
      <c r="D24" s="301"/>
      <c r="E24" s="301"/>
      <c r="F24" s="301"/>
      <c r="G24" s="301"/>
      <c r="H24" s="301"/>
      <c r="I24" s="301"/>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c r="AG24" s="409"/>
    </row>
    <row r="25" spans="1:33" ht="15" customHeight="1">
      <c r="A25" s="301" t="s">
        <v>162</v>
      </c>
      <c r="B25" s="301"/>
      <c r="C25" s="301"/>
      <c r="D25" s="301"/>
      <c r="E25" s="301"/>
      <c r="F25" s="301"/>
      <c r="G25" s="301"/>
      <c r="H25" s="301"/>
      <c r="I25" s="301"/>
      <c r="J25" s="409" t="s">
        <v>370</v>
      </c>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row>
    <row r="26" spans="1:33" ht="15" customHeight="1">
      <c r="A26" s="301"/>
      <c r="B26" s="301"/>
      <c r="C26" s="301"/>
      <c r="D26" s="301"/>
      <c r="E26" s="301"/>
      <c r="F26" s="301"/>
      <c r="G26" s="301"/>
      <c r="H26" s="301"/>
      <c r="I26" s="301"/>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row>
    <row r="27" spans="1:33" ht="15" customHeight="1">
      <c r="A27" s="301"/>
      <c r="B27" s="301"/>
      <c r="C27" s="301"/>
      <c r="D27" s="301"/>
      <c r="E27" s="301"/>
      <c r="F27" s="301"/>
      <c r="G27" s="301"/>
      <c r="H27" s="301"/>
      <c r="I27" s="301"/>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row>
    <row r="28" spans="1:33" ht="15" customHeight="1">
      <c r="A28" s="301"/>
      <c r="B28" s="301"/>
      <c r="C28" s="301"/>
      <c r="D28" s="301"/>
      <c r="E28" s="301"/>
      <c r="F28" s="301"/>
      <c r="G28" s="301"/>
      <c r="H28" s="301"/>
      <c r="I28" s="301"/>
      <c r="J28" s="409"/>
      <c r="K28" s="409"/>
      <c r="L28" s="409"/>
      <c r="M28" s="409"/>
      <c r="N28" s="409"/>
      <c r="O28" s="409"/>
      <c r="P28" s="409"/>
      <c r="Q28" s="409"/>
      <c r="R28" s="409"/>
      <c r="S28" s="409"/>
      <c r="T28" s="409"/>
      <c r="U28" s="409"/>
      <c r="V28" s="409"/>
      <c r="W28" s="409"/>
      <c r="X28" s="409"/>
      <c r="Y28" s="409"/>
      <c r="Z28" s="409"/>
      <c r="AA28" s="409"/>
      <c r="AB28" s="409"/>
      <c r="AC28" s="409"/>
      <c r="AD28" s="409"/>
      <c r="AE28" s="409"/>
      <c r="AF28" s="409"/>
      <c r="AG28" s="409"/>
    </row>
    <row r="29" spans="1:33" ht="15" customHeight="1">
      <c r="A29" s="301"/>
      <c r="B29" s="301"/>
      <c r="C29" s="301"/>
      <c r="D29" s="301"/>
      <c r="E29" s="301"/>
      <c r="F29" s="301"/>
      <c r="G29" s="301"/>
      <c r="H29" s="301"/>
      <c r="I29" s="301"/>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row>
    <row r="30" spans="1:33" ht="15" customHeight="1">
      <c r="A30" s="301" t="s">
        <v>163</v>
      </c>
      <c r="B30" s="301"/>
      <c r="C30" s="301"/>
      <c r="D30" s="301"/>
      <c r="E30" s="301"/>
      <c r="F30" s="301"/>
      <c r="G30" s="301"/>
      <c r="H30" s="301"/>
      <c r="I30" s="301"/>
      <c r="J30" s="409" t="s">
        <v>371</v>
      </c>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row>
    <row r="31" spans="1:33" ht="15" customHeight="1">
      <c r="A31" s="301"/>
      <c r="B31" s="301"/>
      <c r="C31" s="301"/>
      <c r="D31" s="301"/>
      <c r="E31" s="301"/>
      <c r="F31" s="301"/>
      <c r="G31" s="301"/>
      <c r="H31" s="301"/>
      <c r="I31" s="301"/>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row>
    <row r="32" spans="1:33" ht="15" customHeight="1">
      <c r="A32" s="301"/>
      <c r="B32" s="301"/>
      <c r="C32" s="301"/>
      <c r="D32" s="301"/>
      <c r="E32" s="301"/>
      <c r="F32" s="301"/>
      <c r="G32" s="301"/>
      <c r="H32" s="301"/>
      <c r="I32" s="301"/>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row>
    <row r="33" spans="1:33" ht="15" customHeight="1">
      <c r="A33" s="301"/>
      <c r="B33" s="301"/>
      <c r="C33" s="301"/>
      <c r="D33" s="301"/>
      <c r="E33" s="301"/>
      <c r="F33" s="301"/>
      <c r="G33" s="301"/>
      <c r="H33" s="301"/>
      <c r="I33" s="301"/>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row>
    <row r="34" spans="1:33" ht="15" customHeight="1">
      <c r="A34" s="301"/>
      <c r="B34" s="301"/>
      <c r="C34" s="301"/>
      <c r="D34" s="301"/>
      <c r="E34" s="301"/>
      <c r="F34" s="301"/>
      <c r="G34" s="301"/>
      <c r="H34" s="301"/>
      <c r="I34" s="301"/>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row>
    <row r="35" spans="1:33" ht="15" customHeight="1">
      <c r="A35" s="301" t="s">
        <v>164</v>
      </c>
      <c r="B35" s="301"/>
      <c r="C35" s="301"/>
      <c r="D35" s="301"/>
      <c r="E35" s="301"/>
      <c r="F35" s="301"/>
      <c r="G35" s="301"/>
      <c r="H35" s="301"/>
      <c r="I35" s="301"/>
      <c r="J35" s="409" t="s">
        <v>372</v>
      </c>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row>
    <row r="36" spans="1:33" ht="15" customHeight="1">
      <c r="A36" s="301"/>
      <c r="B36" s="301"/>
      <c r="C36" s="301"/>
      <c r="D36" s="301"/>
      <c r="E36" s="301"/>
      <c r="F36" s="301"/>
      <c r="G36" s="301"/>
      <c r="H36" s="301"/>
      <c r="I36" s="301"/>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row>
    <row r="37" spans="1:33" ht="15" customHeight="1">
      <c r="A37" s="301"/>
      <c r="B37" s="301"/>
      <c r="C37" s="301"/>
      <c r="D37" s="301"/>
      <c r="E37" s="301"/>
      <c r="F37" s="301"/>
      <c r="G37" s="301"/>
      <c r="H37" s="301"/>
      <c r="I37" s="301"/>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row>
    <row r="38" spans="1:33" ht="15" customHeight="1">
      <c r="A38" s="301"/>
      <c r="B38" s="301"/>
      <c r="C38" s="301"/>
      <c r="D38" s="301"/>
      <c r="E38" s="301"/>
      <c r="F38" s="301"/>
      <c r="G38" s="301"/>
      <c r="H38" s="301"/>
      <c r="I38" s="301"/>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row>
    <row r="39" spans="1:33" ht="15" customHeight="1">
      <c r="A39" s="301"/>
      <c r="B39" s="301"/>
      <c r="C39" s="301"/>
      <c r="D39" s="301"/>
      <c r="E39" s="301"/>
      <c r="F39" s="301"/>
      <c r="G39" s="301"/>
      <c r="H39" s="301"/>
      <c r="I39" s="301"/>
      <c r="J39" s="409"/>
      <c r="K39" s="409"/>
      <c r="L39" s="409"/>
      <c r="M39" s="409"/>
      <c r="N39" s="409"/>
      <c r="O39" s="409"/>
      <c r="P39" s="409"/>
      <c r="Q39" s="409"/>
      <c r="R39" s="409"/>
      <c r="S39" s="409"/>
      <c r="T39" s="409"/>
      <c r="U39" s="409"/>
      <c r="V39" s="409"/>
      <c r="W39" s="409"/>
      <c r="X39" s="409"/>
      <c r="Y39" s="409"/>
      <c r="Z39" s="409"/>
      <c r="AA39" s="409"/>
      <c r="AB39" s="409"/>
      <c r="AC39" s="409"/>
      <c r="AD39" s="409"/>
      <c r="AE39" s="409"/>
      <c r="AF39" s="409"/>
      <c r="AG39" s="409"/>
    </row>
    <row r="41" spans="1:33" ht="15" customHeight="1">
      <c r="A41" s="11" t="s">
        <v>165</v>
      </c>
    </row>
    <row r="43" spans="1:33" ht="15" customHeight="1">
      <c r="A43" s="11" t="s">
        <v>166</v>
      </c>
      <c r="C43" s="407" t="s">
        <v>337</v>
      </c>
      <c r="D43" s="407"/>
      <c r="E43" s="11" t="s">
        <v>167</v>
      </c>
      <c r="F43" s="407">
        <v>12</v>
      </c>
      <c r="G43" s="407"/>
      <c r="H43" s="11" t="s">
        <v>168</v>
      </c>
      <c r="I43" s="407">
        <v>10</v>
      </c>
      <c r="J43" s="407"/>
      <c r="K43" s="11" t="s">
        <v>169</v>
      </c>
    </row>
    <row r="45" spans="1:33" ht="15" customHeight="1">
      <c r="M45" s="358" t="s">
        <v>170</v>
      </c>
      <c r="N45" s="358"/>
      <c r="O45" s="358"/>
      <c r="P45" s="49"/>
      <c r="Q45" s="56" t="s">
        <v>373</v>
      </c>
      <c r="R45" s="56"/>
      <c r="S45" s="56"/>
      <c r="T45" s="56"/>
      <c r="U45" s="56"/>
      <c r="V45" s="56"/>
      <c r="W45" s="56"/>
      <c r="X45" s="56"/>
      <c r="Y45" s="56"/>
      <c r="Z45" s="56"/>
      <c r="AA45" s="56"/>
      <c r="AB45" s="56"/>
      <c r="AC45" s="56"/>
      <c r="AD45" s="56"/>
      <c r="AE45" s="56"/>
      <c r="AF45" s="49"/>
      <c r="AG45" s="49"/>
    </row>
    <row r="46" spans="1:33" ht="15" customHeight="1">
      <c r="M46" s="48"/>
      <c r="N46" s="48"/>
      <c r="O46" s="48"/>
      <c r="P46" s="13"/>
      <c r="Q46" s="13"/>
      <c r="R46" s="13"/>
      <c r="S46" s="13"/>
      <c r="T46" s="13"/>
      <c r="U46" s="13"/>
      <c r="V46" s="13"/>
      <c r="W46" s="13"/>
      <c r="X46" s="13"/>
      <c r="Y46" s="13"/>
      <c r="Z46" s="13"/>
      <c r="AA46" s="13"/>
      <c r="AB46" s="13"/>
      <c r="AC46" s="13"/>
      <c r="AD46" s="13"/>
      <c r="AE46" s="13"/>
      <c r="AF46" s="13"/>
      <c r="AG46" s="13"/>
    </row>
    <row r="48" spans="1:33" ht="15" customHeight="1">
      <c r="M48" s="358" t="s">
        <v>171</v>
      </c>
      <c r="N48" s="358"/>
      <c r="O48" s="358"/>
      <c r="P48" s="49"/>
      <c r="Q48" s="56" t="s">
        <v>374</v>
      </c>
      <c r="R48" s="56"/>
      <c r="S48" s="56"/>
      <c r="T48" s="56"/>
      <c r="U48" s="56"/>
      <c r="V48" s="56"/>
      <c r="W48" s="56"/>
      <c r="X48" s="56"/>
      <c r="Y48" s="56"/>
      <c r="Z48" s="56"/>
      <c r="AA48" s="56"/>
      <c r="AB48" s="56"/>
      <c r="AC48" s="56"/>
      <c r="AD48" s="56"/>
      <c r="AE48" s="56"/>
      <c r="AF48" s="49"/>
      <c r="AG48" s="49"/>
    </row>
    <row r="49" spans="13:33" ht="15" customHeight="1">
      <c r="M49" s="48"/>
      <c r="N49" s="48"/>
      <c r="O49" s="48"/>
      <c r="P49" s="13"/>
      <c r="Q49" s="13"/>
      <c r="R49" s="13"/>
      <c r="S49" s="13"/>
      <c r="T49" s="13"/>
      <c r="U49" s="13"/>
      <c r="V49" s="13"/>
      <c r="W49" s="13"/>
      <c r="X49" s="13"/>
      <c r="Y49" s="13"/>
      <c r="Z49" s="13"/>
      <c r="AA49" s="13"/>
      <c r="AB49" s="13"/>
      <c r="AC49" s="13"/>
      <c r="AD49" s="13"/>
      <c r="AE49" s="13"/>
      <c r="AF49" s="13"/>
      <c r="AG49" s="13"/>
    </row>
    <row r="51" spans="13:33" ht="15" customHeight="1">
      <c r="M51" s="358" t="s">
        <v>172</v>
      </c>
      <c r="N51" s="358"/>
      <c r="O51" s="358"/>
      <c r="P51" s="49"/>
      <c r="Q51" s="56" t="s">
        <v>381</v>
      </c>
      <c r="R51" s="56"/>
      <c r="S51" s="56"/>
      <c r="T51" s="56"/>
      <c r="U51" s="56"/>
      <c r="V51" s="56"/>
      <c r="W51" s="56"/>
      <c r="X51" s="56"/>
      <c r="Y51" s="56"/>
      <c r="Z51" s="56"/>
      <c r="AA51" s="56"/>
      <c r="AB51" s="49"/>
      <c r="AC51" s="49" t="s">
        <v>173</v>
      </c>
      <c r="AD51" s="49"/>
      <c r="AE51" s="49"/>
      <c r="AF51" s="49"/>
      <c r="AG51" s="49"/>
    </row>
  </sheetData>
  <mergeCells count="21">
    <mergeCell ref="J30:AG34"/>
    <mergeCell ref="J35:AG39"/>
    <mergeCell ref="A25:I29"/>
    <mergeCell ref="A20:I24"/>
    <mergeCell ref="A30:I34"/>
    <mergeCell ref="A35:I39"/>
    <mergeCell ref="A2:AH2"/>
    <mergeCell ref="J20:AG24"/>
    <mergeCell ref="J25:AG29"/>
    <mergeCell ref="J18:AG19"/>
    <mergeCell ref="A18:I19"/>
    <mergeCell ref="X4:Y4"/>
    <mergeCell ref="Z4:AA4"/>
    <mergeCell ref="AC4:AD4"/>
    <mergeCell ref="AF4:AG4"/>
    <mergeCell ref="I43:J43"/>
    <mergeCell ref="F43:G43"/>
    <mergeCell ref="C43:D43"/>
    <mergeCell ref="M51:O51"/>
    <mergeCell ref="M48:O48"/>
    <mergeCell ref="M45:O45"/>
  </mergeCells>
  <phoneticPr fontId="7"/>
  <printOptions horizontalCentered="1"/>
  <pageMargins left="0.78740157480314965" right="0.78740157480314965" top="0.98425196850393704" bottom="0.78740157480314965" header="0.19685039370078741" footer="0.19685039370078741"/>
  <pageSetup paperSize="9" orientation="portrait" cellComments="asDisplayed"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65AF6-48A0-43B3-B57E-3403A603DEC6}">
  <sheetPr>
    <pageSetUpPr fitToPage="1"/>
  </sheetPr>
  <dimension ref="A1:AH48"/>
  <sheetViews>
    <sheetView zoomScale="85" zoomScaleNormal="85" workbookViewId="0">
      <selection activeCell="AX15" sqref="AX15"/>
    </sheetView>
  </sheetViews>
  <sheetFormatPr defaultColWidth="2.5" defaultRowHeight="15" customHeight="1"/>
  <cols>
    <col min="1" max="16384" width="2.5" style="11"/>
  </cols>
  <sheetData>
    <row r="1" spans="1:34" ht="15" customHeight="1">
      <c r="A1" s="11" t="s">
        <v>188</v>
      </c>
      <c r="AH1" s="50" t="s">
        <v>175</v>
      </c>
    </row>
    <row r="2" spans="1:34" ht="15" customHeight="1">
      <c r="AH2" s="50"/>
    </row>
    <row r="4" spans="1:34" ht="17.25">
      <c r="A4" s="395" t="s">
        <v>176</v>
      </c>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row>
    <row r="6" spans="1:34" ht="15" customHeight="1">
      <c r="A6" s="410" t="s">
        <v>177</v>
      </c>
      <c r="B6" s="410"/>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row>
    <row r="7" spans="1:34" ht="15" customHeight="1">
      <c r="A7" s="410"/>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row>
    <row r="8" spans="1:34" ht="11.25" customHeight="1">
      <c r="A8" s="410"/>
      <c r="B8" s="410"/>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row>
    <row r="9" spans="1:34" ht="15" customHeight="1">
      <c r="A9" s="410"/>
      <c r="B9" s="410"/>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row>
    <row r="11" spans="1:34" ht="15" customHeight="1">
      <c r="A11" s="11" t="s">
        <v>178</v>
      </c>
    </row>
    <row r="13" spans="1:34" ht="15" customHeight="1">
      <c r="O13" s="49" t="s">
        <v>179</v>
      </c>
      <c r="P13" s="49"/>
      <c r="Q13" s="49"/>
      <c r="R13" s="49"/>
      <c r="S13" s="49"/>
      <c r="T13" s="49"/>
      <c r="U13" s="49"/>
      <c r="V13" s="56" t="s">
        <v>306</v>
      </c>
      <c r="W13" s="49"/>
      <c r="X13" s="49"/>
      <c r="Y13" s="49"/>
      <c r="Z13" s="49"/>
      <c r="AA13" s="49"/>
      <c r="AB13" s="49"/>
      <c r="AC13" s="49"/>
      <c r="AD13" s="49"/>
      <c r="AE13" s="49"/>
      <c r="AF13" s="49"/>
      <c r="AG13" s="49"/>
    </row>
    <row r="14" spans="1:34" ht="15" customHeight="1">
      <c r="O14" s="13"/>
      <c r="P14" s="13"/>
      <c r="Q14" s="13"/>
      <c r="R14" s="13"/>
      <c r="S14" s="13"/>
      <c r="T14" s="13"/>
      <c r="U14" s="13"/>
      <c r="V14" s="13"/>
      <c r="W14" s="13"/>
      <c r="X14" s="13"/>
      <c r="Y14" s="13"/>
      <c r="Z14" s="13"/>
      <c r="AA14" s="13"/>
      <c r="AB14" s="13"/>
      <c r="AC14" s="13"/>
      <c r="AD14" s="13"/>
      <c r="AE14" s="13"/>
      <c r="AF14" s="13"/>
      <c r="AG14" s="13"/>
    </row>
    <row r="16" spans="1:34" ht="15" customHeight="1">
      <c r="A16" s="11" t="s">
        <v>180</v>
      </c>
    </row>
    <row r="18" spans="1:34" ht="15" customHeight="1">
      <c r="O18" s="49" t="s">
        <v>179</v>
      </c>
      <c r="P18" s="49"/>
      <c r="Q18" s="49"/>
      <c r="R18" s="49"/>
      <c r="S18" s="49"/>
      <c r="T18" s="49"/>
      <c r="U18" s="49"/>
      <c r="V18" s="56" t="s">
        <v>306</v>
      </c>
      <c r="W18" s="49"/>
      <c r="X18" s="49"/>
      <c r="Y18" s="49"/>
      <c r="Z18" s="49"/>
      <c r="AA18" s="49"/>
      <c r="AB18" s="49"/>
      <c r="AC18" s="49"/>
      <c r="AD18" s="49"/>
      <c r="AE18" s="49"/>
      <c r="AF18" s="49"/>
      <c r="AG18" s="49"/>
    </row>
    <row r="21" spans="1:34" ht="15" customHeight="1">
      <c r="A21" s="11" t="s">
        <v>181</v>
      </c>
    </row>
    <row r="22" spans="1:34" ht="23.25" customHeight="1">
      <c r="A22" s="49"/>
      <c r="B22" s="57" t="s">
        <v>375</v>
      </c>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row>
    <row r="23" spans="1:34" ht="23.25" customHeight="1">
      <c r="A23" s="49"/>
      <c r="B23" s="57" t="s">
        <v>376</v>
      </c>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row>
    <row r="24" spans="1:34" ht="23.25" customHeight="1">
      <c r="A24" s="49"/>
      <c r="B24" s="57" t="s">
        <v>377</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row>
    <row r="25" spans="1:34" ht="23.25" customHeight="1">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row>
    <row r="26" spans="1:34" ht="23.25" customHeight="1">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row>
    <row r="29" spans="1:34" ht="15" customHeight="1">
      <c r="A29" s="11" t="s">
        <v>182</v>
      </c>
    </row>
    <row r="30" spans="1:34" ht="23.25" customHeight="1">
      <c r="A30" s="49"/>
      <c r="B30" s="57" t="s">
        <v>378</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row>
    <row r="31" spans="1:34" ht="23.25" customHeight="1">
      <c r="A31" s="49"/>
      <c r="B31" s="57" t="s">
        <v>379</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row>
    <row r="32" spans="1:34" ht="23.25" customHeight="1">
      <c r="A32" s="49"/>
      <c r="B32" s="57" t="s">
        <v>380</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row>
    <row r="33" spans="1:34" ht="23.25" customHeight="1">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row>
    <row r="34" spans="1:34" ht="23.25" customHeight="1">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row>
    <row r="36" spans="1:34" ht="15" customHeight="1">
      <c r="A36" s="11" t="s">
        <v>183</v>
      </c>
    </row>
    <row r="38" spans="1:34" ht="15" customHeight="1">
      <c r="B38" s="11" t="s">
        <v>151</v>
      </c>
      <c r="D38" s="407" t="s">
        <v>337</v>
      </c>
      <c r="E38" s="407"/>
      <c r="F38" s="11" t="s">
        <v>152</v>
      </c>
      <c r="G38" s="407">
        <v>12</v>
      </c>
      <c r="H38" s="407"/>
      <c r="I38" s="11" t="s">
        <v>153</v>
      </c>
      <c r="J38" s="407">
        <v>10</v>
      </c>
      <c r="K38" s="407"/>
      <c r="L38" s="11" t="s">
        <v>154</v>
      </c>
    </row>
    <row r="39" spans="1:34" ht="15" customHeight="1">
      <c r="M39" s="11" t="s">
        <v>184</v>
      </c>
      <c r="P39" s="49" t="s">
        <v>185</v>
      </c>
      <c r="Q39" s="49"/>
      <c r="R39" s="49"/>
      <c r="S39" s="56" t="s">
        <v>382</v>
      </c>
      <c r="T39" s="49"/>
      <c r="U39" s="49"/>
      <c r="V39" s="49"/>
      <c r="W39" s="49"/>
      <c r="X39" s="49"/>
      <c r="Y39" s="49"/>
      <c r="Z39" s="49"/>
      <c r="AA39" s="49"/>
      <c r="AB39" s="49"/>
      <c r="AC39" s="49"/>
      <c r="AD39" s="49"/>
      <c r="AE39" s="49"/>
      <c r="AF39" s="49"/>
      <c r="AG39" s="49"/>
    </row>
    <row r="41" spans="1:34" ht="15" customHeight="1">
      <c r="P41" s="49" t="s">
        <v>186</v>
      </c>
      <c r="Q41" s="49"/>
      <c r="R41" s="49"/>
      <c r="S41" s="56" t="s">
        <v>304</v>
      </c>
      <c r="T41" s="49"/>
      <c r="U41" s="49"/>
      <c r="V41" s="49"/>
      <c r="W41" s="49"/>
      <c r="X41" s="49"/>
      <c r="Y41" s="49"/>
      <c r="Z41" s="49"/>
      <c r="AA41" s="49"/>
      <c r="AB41" s="49"/>
      <c r="AC41" s="49"/>
      <c r="AD41" s="49"/>
      <c r="AE41" s="49"/>
      <c r="AF41" s="49"/>
      <c r="AG41" s="49"/>
    </row>
    <row r="44" spans="1:34" ht="15" customHeight="1">
      <c r="M44" s="11" t="s">
        <v>187</v>
      </c>
      <c r="P44" s="49" t="s">
        <v>185</v>
      </c>
      <c r="Q44" s="49"/>
      <c r="R44" s="49"/>
      <c r="S44" s="56" t="s">
        <v>338</v>
      </c>
      <c r="T44" s="49"/>
      <c r="U44" s="49"/>
      <c r="V44" s="49"/>
      <c r="W44" s="49"/>
      <c r="X44" s="49"/>
      <c r="Y44" s="49"/>
      <c r="Z44" s="49"/>
      <c r="AA44" s="49"/>
      <c r="AB44" s="49"/>
      <c r="AC44" s="49"/>
      <c r="AD44" s="49"/>
      <c r="AE44" s="49"/>
      <c r="AF44" s="49"/>
      <c r="AG44" s="49"/>
    </row>
    <row r="46" spans="1:34" ht="15" customHeight="1">
      <c r="P46" s="49" t="s">
        <v>186</v>
      </c>
      <c r="Q46" s="49"/>
      <c r="R46" s="49"/>
      <c r="S46" s="56" t="s">
        <v>306</v>
      </c>
      <c r="T46" s="49"/>
      <c r="U46" s="49"/>
      <c r="V46" s="49"/>
      <c r="W46" s="49"/>
      <c r="X46" s="49"/>
      <c r="Y46" s="49"/>
      <c r="Z46" s="49"/>
      <c r="AA46" s="49"/>
      <c r="AB46" s="49"/>
      <c r="AC46" s="49"/>
      <c r="AD46" s="49"/>
      <c r="AE46" s="49"/>
      <c r="AF46" s="49"/>
      <c r="AG46" s="49"/>
    </row>
    <row r="48" spans="1:34" ht="15" customHeight="1">
      <c r="Q48" s="49" t="s">
        <v>158</v>
      </c>
      <c r="R48" s="49"/>
      <c r="S48" s="49"/>
      <c r="T48" s="49"/>
      <c r="U48" s="56" t="s">
        <v>368</v>
      </c>
      <c r="V48" s="49"/>
      <c r="W48" s="49"/>
      <c r="X48" s="49"/>
      <c r="Y48" s="49"/>
      <c r="Z48" s="49"/>
      <c r="AA48" s="49"/>
      <c r="AB48" s="49"/>
      <c r="AC48" s="49"/>
      <c r="AD48" s="49"/>
      <c r="AE48" s="49"/>
      <c r="AF48" s="49"/>
      <c r="AG48" s="49"/>
    </row>
  </sheetData>
  <mergeCells count="5">
    <mergeCell ref="A4:AH4"/>
    <mergeCell ref="A6:AH9"/>
    <mergeCell ref="D38:E38"/>
    <mergeCell ref="G38:H38"/>
    <mergeCell ref="J38:K38"/>
  </mergeCells>
  <phoneticPr fontId="7"/>
  <printOptions horizontalCentered="1"/>
  <pageMargins left="0.78740157480314965" right="0.78740157480314965" top="0.78740157480314965" bottom="0.78740157480314965" header="0.19685039370078741"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1.各筆明細(経営従委託・移転・転貸を除く）</vt:lpstr>
      <vt:lpstr>2.共通事項（利用権設定申出書裏面）</vt:lpstr>
      <vt:lpstr>３.経営状況</vt:lpstr>
      <vt:lpstr>4.農業参入計画書</vt:lpstr>
      <vt:lpstr>5.農業参入に係る意見書（地域との調和要件）</vt:lpstr>
      <vt:lpstr>6.農地の貸借を解除することについての確認書（解除要件）</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tamura1017</dc:creator>
  <cp:lastModifiedBy>Administrator</cp:lastModifiedBy>
  <cp:lastPrinted>2020-02-27T00:56:38Z</cp:lastPrinted>
  <dcterms:created xsi:type="dcterms:W3CDTF">2011-09-20T06:37:23Z</dcterms:created>
  <dcterms:modified xsi:type="dcterms:W3CDTF">2020-02-27T01:25:06Z</dcterms:modified>
</cp:coreProperties>
</file>